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https://in718.sharepoint.com/sites/BusinessManagementSystemBMS/Document Library/"/>
    </mc:Choice>
  </mc:AlternateContent>
  <xr:revisionPtr revIDLastSave="0" documentId="13_ncr:1_{C1FBCA95-F70C-4FB2-BF04-8E825A02F4B1}" xr6:coauthVersionLast="47" xr6:coauthVersionMax="47" xr10:uidLastSave="{00000000-0000-0000-0000-000000000000}"/>
  <bookViews>
    <workbookView xWindow="2340" yWindow="570" windowWidth="30195" windowHeight="15630" tabRatio="399" xr2:uid="{00000000-000D-0000-FFFF-FFFF00000000}"/>
  </bookViews>
  <sheets>
    <sheet name="Aspects Register" sheetId="1" r:id="rId1"/>
    <sheet name="Score" sheetId="2" r:id="rId2"/>
    <sheet name="Evaluation  Methodology" sheetId="3" r:id="rId3"/>
  </sheets>
  <definedNames>
    <definedName name="ASPECT1">#REF!</definedName>
    <definedName name="ASPECT3">#REF!</definedName>
    <definedName name="IMPACT1">#REF!</definedName>
    <definedName name="IMPACT3">#REF!</definedName>
    <definedName name="_xlnm.Print_Area" localSheetId="2">'Evaluation  Methodology'!$B$1:$I$87</definedName>
    <definedName name="_xlnm.Print_Area" localSheetId="1">Score!$B$1:$K$27</definedName>
    <definedName name="_xlnm.Print_Titles" localSheetId="0">'Aspects Register'!$1:$4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8" i="1" l="1"/>
  <c r="I27" i="1"/>
  <c r="I66" i="1"/>
  <c r="I65" i="1"/>
  <c r="I64" i="1"/>
  <c r="I63" i="1"/>
  <c r="I62" i="1"/>
  <c r="I60" i="1"/>
  <c r="I58" i="1"/>
  <c r="I57" i="1"/>
  <c r="I56" i="1"/>
  <c r="I55" i="1"/>
  <c r="I54" i="1"/>
  <c r="I52" i="1"/>
  <c r="I51" i="1"/>
  <c r="I50" i="1"/>
  <c r="I49" i="1"/>
  <c r="I48" i="1"/>
  <c r="I47" i="1"/>
  <c r="I46" i="1"/>
  <c r="I45" i="1"/>
  <c r="I44" i="1"/>
  <c r="I43" i="1"/>
  <c r="I42" i="1"/>
  <c r="I41" i="1"/>
  <c r="I40" i="1"/>
  <c r="I37" i="1"/>
  <c r="I36" i="1"/>
  <c r="I35" i="1"/>
  <c r="I34" i="1"/>
  <c r="I33" i="1"/>
  <c r="I32" i="1"/>
  <c r="I31" i="1"/>
  <c r="I30" i="1"/>
  <c r="I29" i="1"/>
  <c r="I26" i="1"/>
  <c r="I25" i="1"/>
  <c r="I24" i="1"/>
  <c r="I23" i="1"/>
  <c r="I22" i="1"/>
  <c r="I21" i="1"/>
  <c r="I20" i="1"/>
  <c r="I19" i="1"/>
  <c r="I17" i="1"/>
  <c r="I15" i="1"/>
  <c r="I16" i="1"/>
  <c r="I14" i="1"/>
  <c r="I12" i="1"/>
  <c r="I11" i="1"/>
  <c r="I10" i="1"/>
  <c r="I9" i="1"/>
  <c r="I8" i="1"/>
  <c r="I7" i="1"/>
  <c r="I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D3" authorId="0" shapeId="0" xr:uid="{00000000-0006-0000-0000-000001000000}">
      <text>
        <r>
          <rPr>
            <sz val="8"/>
            <color indexed="81"/>
            <rFont val="Tahoma"/>
          </rPr>
          <t>Answer yes/no and insert reference from Register of Environmental Legislation as applicable.
Note that PPC Regulations will apply to most aspects either directly or indirectly - only aspects directly referred to in PPC permit are noted here.</t>
        </r>
      </text>
    </comment>
    <comment ref="F3" authorId="0" shapeId="0" xr:uid="{00000000-0006-0000-0000-000002000000}">
      <text>
        <r>
          <rPr>
            <sz val="8"/>
            <color indexed="81"/>
            <rFont val="Tahoma"/>
          </rPr>
          <t>Specify whether environmental aspect occurs under Normal (N), Abnormal (A) or Emergency (E) conditions.</t>
        </r>
      </text>
    </comment>
    <comment ref="G3" authorId="0" shapeId="0" xr:uid="{00000000-0006-0000-0000-000003000000}">
      <text>
        <r>
          <rPr>
            <sz val="8"/>
            <color indexed="81"/>
            <rFont val="Tahoma"/>
          </rPr>
          <t>See 'Evaluation Methodology' sheet</t>
        </r>
      </text>
    </comment>
    <comment ref="I3" authorId="0" shapeId="0" xr:uid="{00000000-0006-0000-0000-000004000000}">
      <text>
        <r>
          <rPr>
            <sz val="8"/>
            <color indexed="81"/>
            <rFont val="Tahoma"/>
          </rPr>
          <t xml:space="preserve">Score calculated by multiplying consequence and likelihood.
</t>
        </r>
      </text>
    </comment>
    <comment ref="J3" authorId="0" shapeId="0" xr:uid="{00000000-0006-0000-0000-000005000000}">
      <text>
        <r>
          <rPr>
            <sz val="8"/>
            <color indexed="81"/>
            <rFont val="Tahoma"/>
          </rPr>
          <t xml:space="preserve">Use this column to record useful information - for example, quantities used </t>
        </r>
      </text>
    </comment>
  </commentList>
</comments>
</file>

<file path=xl/sharedStrings.xml><?xml version="1.0" encoding="utf-8"?>
<sst xmlns="http://schemas.openxmlformats.org/spreadsheetml/2006/main" count="472" uniqueCount="288">
  <si>
    <t>Version No. 1</t>
  </si>
  <si>
    <r>
      <t>See EMS Environmental Aspect Procedure (</t>
    </r>
    <r>
      <rPr>
        <b/>
        <i/>
        <sz val="12"/>
        <rFont val="Arial"/>
        <family val="2"/>
      </rPr>
      <t>INSERT REF</t>
    </r>
    <r>
      <rPr>
        <b/>
        <sz val="12"/>
        <rFont val="Arial"/>
        <family val="2"/>
      </rPr>
      <t>) for Guidance</t>
    </r>
  </si>
  <si>
    <t>Reference Number</t>
  </si>
  <si>
    <t>Description of Environmental Aspect</t>
  </si>
  <si>
    <t xml:space="preserve">Summary of Environmental Impact </t>
  </si>
  <si>
    <t>Applicable Legislation?</t>
  </si>
  <si>
    <t>Past, Current or Future</t>
  </si>
  <si>
    <t>Operating level</t>
  </si>
  <si>
    <t xml:space="preserve">Priority Rating </t>
  </si>
  <si>
    <t>Priority Score</t>
  </si>
  <si>
    <t>Comments / Notes / Site specific issues</t>
  </si>
  <si>
    <t>Environmental Performance Improvements (Notes)</t>
  </si>
  <si>
    <t>Environmental Management Plan
 (Cross Reference)</t>
  </si>
  <si>
    <t>Reference to Register of Legislation / PPC Permit</t>
  </si>
  <si>
    <t>Reference to National Operating Procedures</t>
  </si>
  <si>
    <t>Reference to Company Objectives</t>
  </si>
  <si>
    <t>Consequence</t>
  </si>
  <si>
    <t>Likelihood</t>
  </si>
  <si>
    <t xml:space="preserve">Raw Materials and Equipment </t>
  </si>
  <si>
    <t>N/A</t>
  </si>
  <si>
    <t>Current</t>
  </si>
  <si>
    <t>Normal</t>
  </si>
  <si>
    <t>Abnormal</t>
  </si>
  <si>
    <t>Use of maintenance and repair materials e.g. filters, lubricating oil and rags</t>
  </si>
  <si>
    <t>Consumption of non-renewable resources</t>
  </si>
  <si>
    <t>Use of fire-fighting chemicals</t>
  </si>
  <si>
    <t>Consumption of non-renewable resources, ozone depletion if halons are used</t>
  </si>
  <si>
    <t>Emergency</t>
  </si>
  <si>
    <t>Use of cleaning chemicals</t>
  </si>
  <si>
    <t>Use of water treatment chemicals e.g. scale inhibitors</t>
  </si>
  <si>
    <t>Use of grounds maintenance and pest control chemicals e.g. herbicides, rat poison</t>
  </si>
  <si>
    <t>Use of PPE e.g. disposable gloves, hard hats, overalls</t>
  </si>
  <si>
    <t>Consumption of non-renewable and renewable resources</t>
  </si>
  <si>
    <t>Use of office consumables (e.g. paper, other stationery)</t>
  </si>
  <si>
    <t>Utility and Fuel Use</t>
  </si>
  <si>
    <t>Electricity consumption (e.g. for  machine operation, compressed air generation,heating, lighting etc)</t>
  </si>
  <si>
    <r>
      <t>Consumption of non-renewable resources, release of CO</t>
    </r>
    <r>
      <rPr>
        <vertAlign val="subscript"/>
        <sz val="12"/>
        <rFont val="Arial"/>
        <family val="2"/>
      </rPr>
      <t>2</t>
    </r>
    <r>
      <rPr>
        <sz val="12"/>
        <rFont val="Arial"/>
        <family val="2"/>
      </rPr>
      <t xml:space="preserve"> and local air pollutants at point of electricity generation</t>
    </r>
  </si>
  <si>
    <t>LPG Propane gas consumption for boiler</t>
  </si>
  <si>
    <t>Consumption of a non-renewable resource</t>
  </si>
  <si>
    <t>EFF3</t>
  </si>
  <si>
    <t>Consumption of a limited natural resource</t>
  </si>
  <si>
    <t>Consumption of non-renewable resources.</t>
  </si>
  <si>
    <t xml:space="preserve"> Emissions to Air</t>
  </si>
  <si>
    <t>Heat loss from process activities</t>
  </si>
  <si>
    <t>Represents a waste of non-renewable resources</t>
  </si>
  <si>
    <t>Emissions of dust and particulates from raw materials delivery, handling and storage</t>
  </si>
  <si>
    <t>Contribution to localised air pollution.  May affect respiratory function of humans, plants and animals. May lead to deposition on land.</t>
  </si>
  <si>
    <t>PPC1/PPC2</t>
  </si>
  <si>
    <t>Emissions of particulates from boiler</t>
  </si>
  <si>
    <r>
      <t>Emissions of CO</t>
    </r>
    <r>
      <rPr>
        <vertAlign val="subscript"/>
        <sz val="12"/>
        <rFont val="Arial"/>
        <family val="2"/>
      </rPr>
      <t>2</t>
    </r>
    <r>
      <rPr>
        <sz val="12"/>
        <rFont val="Arial"/>
        <family val="2"/>
      </rPr>
      <t xml:space="preserve"> and other combustion gases (e.g. NOx, SO</t>
    </r>
    <r>
      <rPr>
        <vertAlign val="subscript"/>
        <sz val="12"/>
        <rFont val="Arial"/>
        <family val="2"/>
      </rPr>
      <t>2</t>
    </r>
    <r>
      <rPr>
        <sz val="12"/>
        <rFont val="Arial"/>
        <family val="2"/>
      </rPr>
      <t xml:space="preserve">) from boiler </t>
    </r>
  </si>
  <si>
    <r>
      <t>Contribution to climate change from CO</t>
    </r>
    <r>
      <rPr>
        <vertAlign val="subscript"/>
        <sz val="12"/>
        <rFont val="Arial"/>
        <family val="2"/>
      </rPr>
      <t>2</t>
    </r>
    <r>
      <rPr>
        <sz val="12"/>
        <rFont val="Arial"/>
        <family val="2"/>
      </rPr>
      <t xml:space="preserve"> and NOx emissions and localised air pollution.  May lead to deposition on land.</t>
    </r>
  </si>
  <si>
    <r>
      <t>Emissions of particulates, CO</t>
    </r>
    <r>
      <rPr>
        <vertAlign val="subscript"/>
        <sz val="12"/>
        <rFont val="Arial"/>
        <family val="2"/>
      </rPr>
      <t>2</t>
    </r>
    <r>
      <rPr>
        <sz val="12"/>
        <rFont val="Arial"/>
        <family val="2"/>
      </rPr>
      <t xml:space="preserve"> and other combustion gases  (e.g. NOx, SO2) from emergency/standby equipment on site</t>
    </r>
  </si>
  <si>
    <t>Failure of dust/bag filters producing abnormal emissions of dust and particulates</t>
  </si>
  <si>
    <t>Emissions of dark-smoke from boiler(s) during start-up</t>
  </si>
  <si>
    <t>Potential nuisance, emissions of particulates and contribution to localised air pollution. May lead to deposition on land.</t>
  </si>
  <si>
    <t>APC2</t>
  </si>
  <si>
    <t>Leaks of refrigerants from air-conditioning &amp; compressor refrigerant drier systems</t>
  </si>
  <si>
    <t>Contribution to localised air pollution.  Potential for ozone depletion if certain refrigerants are used e.g. CFCs, HCFCs, halons.</t>
  </si>
  <si>
    <t>APC1</t>
  </si>
  <si>
    <t>Fire</t>
  </si>
  <si>
    <t xml:space="preserve">Contribution to localised air pollution from smoke and fumes. </t>
  </si>
  <si>
    <t>Emissions to Surface Water and Groundwater</t>
  </si>
  <si>
    <t>Boiler blowdown to water course via interceptor</t>
  </si>
  <si>
    <t>Contribution to chemical loading at wastewater treatment works.  Chemical and utilities usage at wastewater treatment works.</t>
  </si>
  <si>
    <t>EFF1</t>
  </si>
  <si>
    <t>Domestic effluent direct to foul sewer</t>
  </si>
  <si>
    <t>Contribution to chemical and biological loading at wastewater treatment works.  Chemical and energy use at wastewater treatment works.</t>
  </si>
  <si>
    <t>Effluent from vehicle washing to surface water via interceptor</t>
  </si>
  <si>
    <t>Potential to enter surface water drains and pollute surface water.</t>
  </si>
  <si>
    <t>EFF2</t>
  </si>
  <si>
    <t>Disposal of contaminated bundwater (e.g. from diesel tanks) - Removed by waste contractors.</t>
  </si>
  <si>
    <t>Removed by contractors.  If spillage occurs, potential for entry to surface water drains</t>
  </si>
  <si>
    <t>WM4</t>
  </si>
  <si>
    <t>Loss of non-renewable resources; potential to enter surface water drains and/or foul sewer.  Potential land and groundwater contamination.</t>
  </si>
  <si>
    <t>EFF1/EFF2/EFF3</t>
  </si>
  <si>
    <t>Loss of non-renewable resources; potential to enter surface water drains and/or foul sewer.   Potential land and groundwater contamination.</t>
  </si>
  <si>
    <t>Small-scale spill/leakage of hazardous liquids (cleaning chemicals etc…) during delivery, use or disposal</t>
  </si>
  <si>
    <t>EFF1/EFF2</t>
  </si>
  <si>
    <t>Large-scale spill/leakage of hazardous liquids (cleaning chemicals and boiler chemicals etc…) during delivery, use or disposal</t>
  </si>
  <si>
    <t>Fire-fighting water run-off</t>
  </si>
  <si>
    <t>Flood</t>
  </si>
  <si>
    <t>Potential to enter surface water drains and pollute surface water and groundwater.</t>
  </si>
  <si>
    <t>Solid and Hazardous Waste</t>
  </si>
  <si>
    <t>General waste (including PPE, plastic cups, office waste, paper towels, packaging, etc) sent for recovery</t>
  </si>
  <si>
    <t>Use of landfill capacity; potential contribution to leachate and landfill gas generation</t>
  </si>
  <si>
    <t>WM2/WM3</t>
  </si>
  <si>
    <t xml:space="preserve">Cardboard packaging </t>
  </si>
  <si>
    <t xml:space="preserve">Environmental impact depends upon disposal destination (e.g. landfilling use landfill capacity, whilst recycling/recovery reduces impact greatly). </t>
  </si>
  <si>
    <t>WM2/WM3/WM8</t>
  </si>
  <si>
    <t>Plastic packaging (from delivered goods or arising on-site) including 'big bags'.</t>
  </si>
  <si>
    <t>Waste drums/IBCs</t>
  </si>
  <si>
    <t>Waste pallets (i.e. damaged or non-returnable)</t>
  </si>
  <si>
    <t xml:space="preserve">Printer cartridges </t>
  </si>
  <si>
    <t>Environmental impact depends upon disposal destination (e.g. incineration gives rise to air emissions, whilst recycling is beneficial)</t>
  </si>
  <si>
    <t>Waste oil from engineering/maintenance activities (hazardous waste)</t>
  </si>
  <si>
    <t>Environmental impact depends upon disposal option (e.g. disposal to landfill reduces landfill capacity and contributes to landfill leachate generation, whilst recycling/recovery reduces impact greatly).</t>
  </si>
  <si>
    <t>Environmental impact depends upon disposal destination (e.g. incineration gives rise to air emissions)</t>
  </si>
  <si>
    <t>Waste from interceptor emptying (removed by contractors) - oil contaminated sludges</t>
  </si>
  <si>
    <t>Building/construction waste</t>
  </si>
  <si>
    <t>Uses landfill capacity.  May contribute to leachate and landfill gas production. If some waste is recovered or used elsewhere (i.e. excavated soils used on another site) then impact is reduced.</t>
  </si>
  <si>
    <t>Future</t>
  </si>
  <si>
    <t>Asbestos waste (hazardous waste)</t>
  </si>
  <si>
    <t>Disposed of as hazardous waste, causing impacts at final disposal/recycling point.</t>
  </si>
  <si>
    <t>WM4/HAZ2</t>
  </si>
  <si>
    <t>Scrap metal waste from machinery replacement (e.g. dies) and maintenance</t>
  </si>
  <si>
    <t>Environmental impact depends upon disposal destination.  If metal waste is recycled then impact will be greatly reduced.</t>
  </si>
  <si>
    <t>Organic waste from grounds maintenance (grass cuttings, leaves etc..)</t>
  </si>
  <si>
    <t>Environmental impact depends upon disposal destination (e.g. landfilling use landfill capacity).  If organic waste is composted then impact will be greatly reduced.</t>
  </si>
  <si>
    <t>Nuisance / Community / Landscape Issues</t>
  </si>
  <si>
    <t>Noise from site activities</t>
  </si>
  <si>
    <t>Potential nuisance to local population and disturbance of wildlife</t>
  </si>
  <si>
    <t>SN1/SN2</t>
  </si>
  <si>
    <t>Disturbance from traffic on and off site.</t>
  </si>
  <si>
    <t>Depends on hours of operation.  Potential nuisance to local population more likely if evening, night or weekend movements or if movements are very frequent.  Potential disturbance of wildlife.</t>
  </si>
  <si>
    <t>Grounds maintenance activities.</t>
  </si>
  <si>
    <t>Potential to increase or preserve biodiversity and improve visual appearance of site.  Overuse of chemicals and removal of vegetation could harm biodiversity and disturb wildlife.</t>
  </si>
  <si>
    <t>OT3</t>
  </si>
  <si>
    <t>Odour from site activities</t>
  </si>
  <si>
    <t>Potential nuisance to local population.</t>
  </si>
  <si>
    <t>Visual impact of site (including light pollution)</t>
  </si>
  <si>
    <t>Enhancing site appearance can improve relations with neighbours.  Poorly maintained site may cause visual intrusion for neighbours.</t>
  </si>
  <si>
    <t>Historical Issues</t>
  </si>
  <si>
    <t>Land contamination from historical activities on-site (including historical spillages of hazardous materials)</t>
  </si>
  <si>
    <t>Depends on type of activities carried out and past events. However, potential for migration of contaminants to surface waters, ground waters and adjacent sites/land.</t>
  </si>
  <si>
    <t>EFF1/EFF2/OT1</t>
  </si>
  <si>
    <t>Past</t>
  </si>
  <si>
    <t>Management Issues</t>
  </si>
  <si>
    <t>Environmental considerations taken into account during contractor selection and control</t>
  </si>
  <si>
    <t>Ensuring environmental considerations are taken into account during contractor selection and incorporating environmental controls into work instructions demonstrates best practice and places greater emphasis on environmental issues.</t>
  </si>
  <si>
    <t>Legal compliance (Including 'Duty of Care', Planning conditions, PPC)</t>
  </si>
  <si>
    <t>Ensures compliance with relevant legislation, minimises environmental impact and risk of prosecution and bad publicity.</t>
  </si>
  <si>
    <t>Environmental considerations taken into account during changes to processes, development of new facilities or during capital approval process.</t>
  </si>
  <si>
    <t>Potential environmental risks are minimised through development of mitigation measures at design and approval stage.</t>
  </si>
  <si>
    <t>Purchasing/ Procurement</t>
  </si>
  <si>
    <t>Environmental considerations in supplier and product selection can limit environmental impacts.</t>
  </si>
  <si>
    <t>Active Energy Management Procedures</t>
  </si>
  <si>
    <t>Minimise use of renewable/non-renewable resources</t>
  </si>
  <si>
    <r>
      <t xml:space="preserve">Priority Score: </t>
    </r>
    <r>
      <rPr>
        <sz val="10"/>
        <rFont val="Arial"/>
        <family val="2"/>
      </rPr>
      <t>This is calculated by multiplying the Consequence score with the Likelihood score</t>
    </r>
  </si>
  <si>
    <t>Colour coding for final stage Priority Assessment</t>
  </si>
  <si>
    <t>Positive</t>
  </si>
  <si>
    <t>Minor</t>
  </si>
  <si>
    <t>Noticeable</t>
  </si>
  <si>
    <t>Significant</t>
  </si>
  <si>
    <t>Severe</t>
  </si>
  <si>
    <t>Major</t>
  </si>
  <si>
    <t>Catastrophic</t>
  </si>
  <si>
    <t>1 - Extremely unlikely</t>
  </si>
  <si>
    <t>2 - Very unlikely</t>
  </si>
  <si>
    <t>3 - Unlikely</t>
  </si>
  <si>
    <t>4 - Somewhat unlikely</t>
  </si>
  <si>
    <t>5 - Fairly probable</t>
  </si>
  <si>
    <t>6 - Probable</t>
  </si>
  <si>
    <t>7 - Frequent</t>
  </si>
  <si>
    <t>8 - Very frequent</t>
  </si>
  <si>
    <t>9 - Almost certain</t>
  </si>
  <si>
    <t>Positive environmental impact; keep up the good work and extend activities as appropriate</t>
  </si>
  <si>
    <t>Low environmental impact from this aspect;  review at regular intervals.</t>
  </si>
  <si>
    <t>Potential for moderate environmental impact; control required.  Applies if lack of information, regulatory control or stakeholder interest in the aspect.</t>
  </si>
  <si>
    <t>Potential for high environmental impact; the aspect should be prioritised in the environmental management programme and within the EMS</t>
  </si>
  <si>
    <t>Environmental Aspects Prioritisation Methodology</t>
  </si>
  <si>
    <t>A unique code for identification of aspect.</t>
  </si>
  <si>
    <t>Environmental Aspect</t>
  </si>
  <si>
    <t>An element of the organisations activities that is likely to interact with the environment.</t>
  </si>
  <si>
    <t>Environmental Impact</t>
  </si>
  <si>
    <t>A change to the environment as a consequence of the aspect, which includes the following types of impacts i.e. emissions to air, releases to water, waste management, contamination of land, use of raw materials and natural resources, local and community is</t>
  </si>
  <si>
    <r>
      <t xml:space="preserve">Operating Level: </t>
    </r>
    <r>
      <rPr>
        <sz val="10"/>
        <rFont val="Arial"/>
        <family val="2"/>
      </rPr>
      <t>This describes the operating conditions under which the related environmental aspect will generally occur. N= Normal operating conditions (i.e. business as normal); A= Abnormal operating conditions (during maintenance activities etc.).</t>
    </r>
  </si>
  <si>
    <r>
      <t xml:space="preserve">Consequence (Consequence rating of the event): </t>
    </r>
    <r>
      <rPr>
        <sz val="10"/>
        <rFont val="Arial"/>
        <family val="2"/>
      </rPr>
      <t xml:space="preserve">This scores the environmental impact according to the severity of its effect on the environment. It is possible to assign a 'negative' score to those impacts that are beneficial to the environment. </t>
    </r>
  </si>
  <si>
    <t>Score</t>
  </si>
  <si>
    <t>Description of Environmental Consequences</t>
  </si>
  <si>
    <r>
      <t>·</t>
    </r>
    <r>
      <rPr>
        <sz val="7"/>
        <rFont val="Times New Roman"/>
        <family val="1"/>
      </rPr>
      <t xml:space="preserve">         </t>
    </r>
    <r>
      <rPr>
        <sz val="10"/>
        <rFont val="Arial"/>
        <family val="2"/>
      </rPr>
      <t>Positive environmental improvement, reduced environmental impact</t>
    </r>
  </si>
  <si>
    <r>
      <t>·</t>
    </r>
    <r>
      <rPr>
        <sz val="7"/>
        <rFont val="Times New Roman"/>
        <family val="1"/>
      </rPr>
      <t xml:space="preserve">         </t>
    </r>
    <r>
      <rPr>
        <sz val="10"/>
        <rFont val="Arial"/>
        <family val="2"/>
      </rPr>
      <t>Good for public relations</t>
    </r>
  </si>
  <si>
    <r>
      <t>·</t>
    </r>
    <r>
      <rPr>
        <sz val="7"/>
        <rFont val="Times New Roman"/>
        <family val="1"/>
      </rPr>
      <t xml:space="preserve">         </t>
    </r>
    <r>
      <rPr>
        <sz val="10"/>
        <rFont val="Arial"/>
        <family val="2"/>
      </rPr>
      <t>Proactive use of renewable/sustainable resources.</t>
    </r>
  </si>
  <si>
    <r>
      <t>·</t>
    </r>
    <r>
      <rPr>
        <sz val="7"/>
        <rFont val="Times New Roman"/>
        <family val="1"/>
      </rPr>
      <t xml:space="preserve">         </t>
    </r>
    <r>
      <rPr>
        <sz val="10"/>
        <rFont val="Arial"/>
        <family val="2"/>
      </rPr>
      <t>Noticeable impact on-site only;</t>
    </r>
  </si>
  <si>
    <r>
      <t>·</t>
    </r>
    <r>
      <rPr>
        <sz val="7"/>
        <rFont val="Times New Roman"/>
        <family val="1"/>
      </rPr>
      <t xml:space="preserve">         </t>
    </r>
    <r>
      <rPr>
        <sz val="10"/>
        <rFont val="Arial"/>
        <family val="2"/>
      </rPr>
      <t>No outside complaints;</t>
    </r>
  </si>
  <si>
    <r>
      <t>·</t>
    </r>
    <r>
      <rPr>
        <sz val="7"/>
        <rFont val="Times New Roman"/>
        <family val="1"/>
      </rPr>
      <t xml:space="preserve">         </t>
    </r>
    <r>
      <rPr>
        <sz val="10"/>
        <rFont val="Arial"/>
        <family val="2"/>
      </rPr>
      <t>Small-scale use of renewable resources; and</t>
    </r>
  </si>
  <si>
    <r>
      <t>·</t>
    </r>
    <r>
      <rPr>
        <sz val="7"/>
        <rFont val="Times New Roman"/>
        <family val="1"/>
      </rPr>
      <t xml:space="preserve">         </t>
    </r>
    <r>
      <rPr>
        <sz val="10"/>
        <rFont val="Arial"/>
        <family val="2"/>
      </rPr>
      <t>Negligible environmental damage</t>
    </r>
  </si>
  <si>
    <r>
      <t>·</t>
    </r>
    <r>
      <rPr>
        <sz val="7"/>
        <rFont val="Times New Roman"/>
        <family val="1"/>
      </rPr>
      <t xml:space="preserve">         </t>
    </r>
    <r>
      <rPr>
        <sz val="10"/>
        <rFont val="Arial"/>
        <family val="2"/>
      </rPr>
      <t xml:space="preserve">Small potential for local adverse publicity; </t>
    </r>
  </si>
  <si>
    <r>
      <t>·</t>
    </r>
    <r>
      <rPr>
        <sz val="7"/>
        <rFont val="Times New Roman"/>
        <family val="1"/>
      </rPr>
      <t xml:space="preserve">         </t>
    </r>
    <r>
      <rPr>
        <sz val="10"/>
        <rFont val="Arial"/>
        <family val="2"/>
      </rPr>
      <t>Minor breach of emission limits, but no environmental harm;</t>
    </r>
  </si>
  <si>
    <r>
      <t>·</t>
    </r>
    <r>
      <rPr>
        <sz val="7"/>
        <rFont val="Times New Roman"/>
        <family val="1"/>
      </rPr>
      <t xml:space="preserve">         </t>
    </r>
    <r>
      <rPr>
        <sz val="10"/>
        <rFont val="Arial"/>
        <family val="2"/>
      </rPr>
      <t>Noticeable but low impact off-site e.g. discernable odours; and</t>
    </r>
  </si>
  <si>
    <r>
      <t>·</t>
    </r>
    <r>
      <rPr>
        <sz val="7"/>
        <rFont val="Times New Roman"/>
        <family val="1"/>
      </rPr>
      <t>        </t>
    </r>
    <r>
      <rPr>
        <sz val="10"/>
        <rFont val="Arial"/>
        <family val="2"/>
      </rPr>
      <t xml:space="preserve"> Low impact on global issues (e.g. ozone depleting substances); and</t>
    </r>
  </si>
  <si>
    <r>
      <t>·</t>
    </r>
    <r>
      <rPr>
        <sz val="7"/>
        <rFont val="Times New Roman"/>
        <family val="1"/>
      </rPr>
      <t>       </t>
    </r>
    <r>
      <rPr>
        <sz val="7"/>
        <rFont val="Arial"/>
        <family val="2"/>
      </rPr>
      <t> </t>
    </r>
    <r>
      <rPr>
        <sz val="10"/>
        <rFont val="Arial"/>
        <family val="2"/>
      </rPr>
      <t xml:space="preserve"> Small-scale use of non-renewable resources (e.g. oil-based);</t>
    </r>
  </si>
  <si>
    <r>
      <t>·</t>
    </r>
    <r>
      <rPr>
        <sz val="7"/>
        <rFont val="Times New Roman"/>
        <family val="1"/>
      </rPr>
      <t>       </t>
    </r>
    <r>
      <rPr>
        <sz val="7"/>
        <rFont val="Arial"/>
        <family val="2"/>
      </rPr>
      <t> </t>
    </r>
    <r>
      <rPr>
        <sz val="10"/>
        <rFont val="Arial"/>
        <family val="2"/>
      </rPr>
      <t xml:space="preserve"> Moderate use of renewable resources (e.g. timber-based) </t>
    </r>
  </si>
  <si>
    <r>
      <t>·</t>
    </r>
    <r>
      <rPr>
        <sz val="7"/>
        <rFont val="Times New Roman"/>
        <family val="1"/>
      </rPr>
      <t xml:space="preserve">         </t>
    </r>
    <r>
      <rPr>
        <sz val="10"/>
        <rFont val="Arial"/>
        <family val="2"/>
      </rPr>
      <t>Loss up to £100 and only small likelihood of complaints.</t>
    </r>
  </si>
  <si>
    <r>
      <t>·</t>
    </r>
    <r>
      <rPr>
        <sz val="7"/>
        <rFont val="Times New Roman"/>
        <family val="1"/>
      </rPr>
      <t xml:space="preserve">         </t>
    </r>
    <r>
      <rPr>
        <sz val="10"/>
        <rFont val="Arial"/>
        <family val="2"/>
      </rPr>
      <t xml:space="preserve">Noticeable environmental impact limited to a small area; </t>
    </r>
  </si>
  <si>
    <r>
      <t>·</t>
    </r>
    <r>
      <rPr>
        <sz val="7"/>
        <rFont val="Times New Roman"/>
        <family val="1"/>
      </rPr>
      <t xml:space="preserve">         </t>
    </r>
    <r>
      <rPr>
        <sz val="10"/>
        <rFont val="Arial"/>
        <family val="2"/>
      </rPr>
      <t>Losses between £100 and £1,000 and complaints possible, litigation possible;</t>
    </r>
  </si>
  <si>
    <r>
      <t>·</t>
    </r>
    <r>
      <rPr>
        <sz val="7"/>
        <rFont val="Times New Roman"/>
        <family val="1"/>
      </rPr>
      <t xml:space="preserve">         </t>
    </r>
    <r>
      <rPr>
        <sz val="10"/>
        <rFont val="Arial"/>
        <family val="2"/>
      </rPr>
      <t>Moderate use of non-renewable resources or large-scale use of other resources;</t>
    </r>
  </si>
  <si>
    <r>
      <t>·</t>
    </r>
    <r>
      <rPr>
        <sz val="7"/>
        <rFont val="Times New Roman"/>
        <family val="1"/>
      </rPr>
      <t>         L</t>
    </r>
    <r>
      <rPr>
        <sz val="10"/>
        <rFont val="Arial"/>
        <family val="2"/>
      </rPr>
      <t>arge-scale use of renewable resources;</t>
    </r>
  </si>
  <si>
    <r>
      <t>·</t>
    </r>
    <r>
      <rPr>
        <sz val="7"/>
        <rFont val="Times New Roman"/>
        <family val="1"/>
      </rPr>
      <t xml:space="preserve">         </t>
    </r>
    <r>
      <rPr>
        <sz val="10"/>
        <rFont val="Arial"/>
        <family val="2"/>
      </rPr>
      <t xml:space="preserve">Severe and sustained nuisance, numerous complaints, e.g. strong odours / noise disturbance; and </t>
    </r>
  </si>
  <si>
    <r>
      <t>·</t>
    </r>
    <r>
      <rPr>
        <sz val="7"/>
        <rFont val="Times New Roman"/>
        <family val="1"/>
      </rPr>
      <t xml:space="preserve">         </t>
    </r>
    <r>
      <rPr>
        <sz val="10"/>
        <rFont val="Arial"/>
        <family val="2"/>
      </rPr>
      <t>Minor breach of permitted emission limits.</t>
    </r>
  </si>
  <si>
    <r>
      <t>·</t>
    </r>
    <r>
      <rPr>
        <sz val="7"/>
        <rFont val="Times New Roman"/>
        <family val="1"/>
      </rPr>
      <t xml:space="preserve">         </t>
    </r>
    <r>
      <rPr>
        <sz val="10"/>
        <rFont val="Arial"/>
        <family val="2"/>
      </rPr>
      <t>Moderate environmental impact within and outside the facility but no lasting environmental damage;</t>
    </r>
  </si>
  <si>
    <r>
      <t>·</t>
    </r>
    <r>
      <rPr>
        <sz val="7"/>
        <rFont val="Times New Roman"/>
        <family val="1"/>
      </rPr>
      <t xml:space="preserve">         </t>
    </r>
    <r>
      <rPr>
        <sz val="10"/>
        <rFont val="Arial"/>
        <family val="2"/>
      </rPr>
      <t xml:space="preserve">Potential for adverse publicity; </t>
    </r>
  </si>
  <si>
    <r>
      <t>·</t>
    </r>
    <r>
      <rPr>
        <sz val="7"/>
        <rFont val="Times New Roman"/>
        <family val="1"/>
      </rPr>
      <t xml:space="preserve">         </t>
    </r>
    <r>
      <rPr>
        <sz val="10"/>
        <rFont val="Arial"/>
        <family val="2"/>
      </rPr>
      <t>Losses between £1,000-£10,000 and complaints and litigation possible;</t>
    </r>
  </si>
  <si>
    <r>
      <t>·</t>
    </r>
    <r>
      <rPr>
        <sz val="7"/>
        <rFont val="Times New Roman"/>
        <family val="1"/>
      </rPr>
      <t xml:space="preserve">         </t>
    </r>
    <r>
      <rPr>
        <sz val="10"/>
        <rFont val="Arial"/>
        <family val="2"/>
      </rPr>
      <t>Hazardous substances releases with 1/2 mile effect;</t>
    </r>
  </si>
  <si>
    <r>
      <t xml:space="preserve">·      </t>
    </r>
    <r>
      <rPr>
        <sz val="10"/>
        <rFont val="Arial"/>
        <family val="2"/>
      </rPr>
      <t>Major breach of emission limits</t>
    </r>
  </si>
  <si>
    <r>
      <t>·</t>
    </r>
    <r>
      <rPr>
        <sz val="7"/>
        <rFont val="Times New Roman"/>
        <family val="1"/>
      </rPr>
      <t xml:space="preserve">         </t>
    </r>
    <r>
      <rPr>
        <sz val="10"/>
        <rFont val="Arial"/>
        <family val="2"/>
      </rPr>
      <t>Large scale use of non-renewable resources.</t>
    </r>
  </si>
  <si>
    <r>
      <t>·</t>
    </r>
    <r>
      <rPr>
        <sz val="7"/>
        <rFont val="Times New Roman"/>
        <family val="1"/>
      </rPr>
      <t xml:space="preserve">         </t>
    </r>
    <r>
      <rPr>
        <sz val="10"/>
        <rFont val="Arial"/>
        <family val="2"/>
      </rPr>
      <t>Damage to land beyond the facility boundary, reversible;</t>
    </r>
  </si>
  <si>
    <r>
      <t>·</t>
    </r>
    <r>
      <rPr>
        <sz val="7"/>
        <rFont val="Times New Roman"/>
        <family val="1"/>
      </rPr>
      <t xml:space="preserve">         </t>
    </r>
    <r>
      <rPr>
        <sz val="10"/>
        <rFont val="Arial"/>
        <family val="2"/>
      </rPr>
      <t xml:space="preserve">Local media interest, careful public relations required; </t>
    </r>
  </si>
  <si>
    <r>
      <t>·</t>
    </r>
    <r>
      <rPr>
        <sz val="7"/>
        <rFont val="Times New Roman"/>
        <family val="1"/>
      </rPr>
      <t xml:space="preserve">         </t>
    </r>
    <r>
      <rPr>
        <sz val="10"/>
        <rFont val="Arial"/>
        <family val="2"/>
      </rPr>
      <t>Losses between £10,000-£50,000 and litigation expected; and</t>
    </r>
  </si>
  <si>
    <r>
      <t>·</t>
    </r>
    <r>
      <rPr>
        <sz val="7"/>
        <rFont val="Times New Roman"/>
        <family val="1"/>
      </rPr>
      <t xml:space="preserve">         </t>
    </r>
    <r>
      <rPr>
        <sz val="10"/>
        <rFont val="Arial"/>
        <family val="2"/>
      </rPr>
      <t>Serious toxic effect on beneficial or protected species in the area.</t>
    </r>
  </si>
  <si>
    <r>
      <t>·</t>
    </r>
    <r>
      <rPr>
        <sz val="7"/>
        <rFont val="Times New Roman"/>
        <family val="1"/>
      </rPr>
      <t xml:space="preserve">         </t>
    </r>
    <r>
      <rPr>
        <sz val="10"/>
        <rFont val="Arial"/>
        <family val="2"/>
      </rPr>
      <t>Severe widespread environmental damage, irreversible;</t>
    </r>
  </si>
  <si>
    <r>
      <t>·</t>
    </r>
    <r>
      <rPr>
        <sz val="7"/>
        <rFont val="Times New Roman"/>
        <family val="1"/>
      </rPr>
      <t xml:space="preserve">         </t>
    </r>
    <r>
      <rPr>
        <sz val="10"/>
        <rFont val="Arial"/>
        <family val="2"/>
      </rPr>
      <t xml:space="preserve">National media interest and adverse publicity; </t>
    </r>
  </si>
  <si>
    <r>
      <t>·</t>
    </r>
    <r>
      <rPr>
        <sz val="7"/>
        <rFont val="Times New Roman"/>
        <family val="1"/>
      </rPr>
      <t xml:space="preserve">         </t>
    </r>
    <r>
      <rPr>
        <sz val="10"/>
        <rFont val="Arial"/>
        <family val="2"/>
      </rPr>
      <t>Loss of over £50,000 and litigation certain; and</t>
    </r>
  </si>
  <si>
    <r>
      <t>·</t>
    </r>
    <r>
      <rPr>
        <sz val="7"/>
        <rFont val="Times New Roman"/>
        <family val="1"/>
      </rPr>
      <t xml:space="preserve">         </t>
    </r>
    <r>
      <rPr>
        <sz val="10"/>
        <rFont val="Arial"/>
        <family val="2"/>
      </rPr>
      <t>Possible</t>
    </r>
    <r>
      <rPr>
        <sz val="7"/>
        <rFont val="Times New Roman"/>
        <family val="1"/>
      </rPr>
      <t xml:space="preserve"> </t>
    </r>
    <r>
      <rPr>
        <sz val="10"/>
        <rFont val="Arial"/>
        <family val="2"/>
      </rPr>
      <t>Site Shutdown.</t>
    </r>
  </si>
  <si>
    <t>Likelihood (Assessment of frequency of reoccurrence), based on PPC H1 guidance</t>
  </si>
  <si>
    <t>Likelihood (L)</t>
  </si>
  <si>
    <t>Description</t>
  </si>
  <si>
    <t>Extremely Unlikely</t>
  </si>
  <si>
    <t>Occurs less than once in a million years</t>
  </si>
  <si>
    <t>Very Unlikely</t>
  </si>
  <si>
    <t>Occurs between once per million and once every 10,000 years</t>
  </si>
  <si>
    <t>Unlikely</t>
  </si>
  <si>
    <t>Occurs between once per 10,000 years and once every 100 years</t>
  </si>
  <si>
    <t>Somewhat Unlikely</t>
  </si>
  <si>
    <t>Occurs between once per 100 years and once every 10 years</t>
  </si>
  <si>
    <t>Fairly Probable</t>
  </si>
  <si>
    <t>Occurs between once per 10 years and once every year</t>
  </si>
  <si>
    <t>Probable</t>
  </si>
  <si>
    <t>Occurs at least once per year</t>
  </si>
  <si>
    <t>Frequent</t>
  </si>
  <si>
    <t>Occurs at least once a month</t>
  </si>
  <si>
    <t>Very Frequent</t>
  </si>
  <si>
    <t>Occurs at least once a week</t>
  </si>
  <si>
    <t>Almost Certain</t>
  </si>
  <si>
    <t>Occurs at least once a day</t>
  </si>
  <si>
    <t>Company Name:</t>
  </si>
  <si>
    <t>Issue Date:</t>
  </si>
  <si>
    <t>Conducted By:</t>
  </si>
  <si>
    <t>Approved by:</t>
  </si>
  <si>
    <t xml:space="preserve">Diesel fuel for LGV's etc </t>
  </si>
  <si>
    <t>Water usage for domestic use and cleaning</t>
  </si>
  <si>
    <t>Small-scale spill/leakage of diesel and waste oil during delivery, use or disposal</t>
  </si>
  <si>
    <t>Large-scale spill/leakage of fuel oil, diesel and waste oil during delivery, use or disposal</t>
  </si>
  <si>
    <t xml:space="preserve">Other hazardous waste (fluorescent tubes, batteries etc) </t>
  </si>
  <si>
    <t>RAW 1</t>
  </si>
  <si>
    <t>RAW 2</t>
  </si>
  <si>
    <t>RAW 3</t>
  </si>
  <si>
    <t>RAW 4</t>
  </si>
  <si>
    <t>RAW 5</t>
  </si>
  <si>
    <t>RAW 6</t>
  </si>
  <si>
    <t>RAW 7</t>
  </si>
  <si>
    <t>UTIL 1</t>
  </si>
  <si>
    <t>UTIL 2</t>
  </si>
  <si>
    <t>UTIL 3</t>
  </si>
  <si>
    <t>UTIL 4</t>
  </si>
  <si>
    <t>AIR 3</t>
  </si>
  <si>
    <t>AIR 1</t>
  </si>
  <si>
    <t>AIR 2</t>
  </si>
  <si>
    <t>AIR 4</t>
  </si>
  <si>
    <t>AIR 5</t>
  </si>
  <si>
    <t>AIR 6</t>
  </si>
  <si>
    <t>AIR 7</t>
  </si>
  <si>
    <t>AIR 8</t>
  </si>
  <si>
    <t>AIR 9</t>
  </si>
  <si>
    <t>WATER 1</t>
  </si>
  <si>
    <t>WATER 2</t>
  </si>
  <si>
    <t>WATER 3</t>
  </si>
  <si>
    <t>WATER 4</t>
  </si>
  <si>
    <t>WATER 5</t>
  </si>
  <si>
    <t>WATER 6</t>
  </si>
  <si>
    <t>WATER 7</t>
  </si>
  <si>
    <t>WATER 8</t>
  </si>
  <si>
    <t>WATER 9</t>
  </si>
  <si>
    <t>WATER 10</t>
  </si>
  <si>
    <t>WASTE 1</t>
  </si>
  <si>
    <t>WASTE 2</t>
  </si>
  <si>
    <t>WASTE 3</t>
  </si>
  <si>
    <t>WASTE 4</t>
  </si>
  <si>
    <t>WASTE 5</t>
  </si>
  <si>
    <t>WASTE 6</t>
  </si>
  <si>
    <t>WASTE 7</t>
  </si>
  <si>
    <t>WASTE 8</t>
  </si>
  <si>
    <t>WASTE 9</t>
  </si>
  <si>
    <t>WASTE 10</t>
  </si>
  <si>
    <t>WASTE 11</t>
  </si>
  <si>
    <t>WASTE 12</t>
  </si>
  <si>
    <t>WASTE 13</t>
  </si>
  <si>
    <t>COM 1</t>
  </si>
  <si>
    <t>COM 2</t>
  </si>
  <si>
    <t>COM 3</t>
  </si>
  <si>
    <t>COM 4</t>
  </si>
  <si>
    <t>COM 5</t>
  </si>
  <si>
    <t>HIS 1</t>
  </si>
  <si>
    <t>MAN 1</t>
  </si>
  <si>
    <t>MAN 2</t>
  </si>
  <si>
    <t>MAN 3</t>
  </si>
  <si>
    <t>MAN 4</t>
  </si>
  <si>
    <t>MAN 5</t>
  </si>
  <si>
    <t>65. Environmental Aspects / Impact Register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</si>
</sst>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0"/>
      <name val="Arial"/>
    </font>
    <font>
      <b/>
      <sz val="10"/>
      <name val="Arial"/>
      <family val="2"/>
    </font>
    <font>
      <sz val="10"/>
      <name val="Arial"/>
      <family val="2"/>
    </font>
    <font>
      <sz val="10"/>
      <name val="Symbol"/>
      <family val="1"/>
      <charset val="2"/>
    </font>
    <font>
      <sz val="7"/>
      <name val="Times New Roman"/>
      <family val="1"/>
    </font>
    <font>
      <b/>
      <sz val="14"/>
      <name val="Arial"/>
      <family val="2"/>
    </font>
    <font>
      <sz val="7"/>
      <name val="Arial"/>
      <family val="2"/>
    </font>
    <font>
      <b/>
      <sz val="12"/>
      <name val="Arial"/>
      <family val="2"/>
    </font>
    <font>
      <sz val="12"/>
      <name val="Arial"/>
      <family val="2"/>
    </font>
    <font>
      <sz val="12"/>
      <color indexed="8"/>
      <name val="Arial"/>
      <family val="2"/>
    </font>
    <font>
      <vertAlign val="subscript"/>
      <sz val="12"/>
      <name val="Arial"/>
      <family val="2"/>
    </font>
    <font>
      <i/>
      <sz val="12"/>
      <name val="Arial"/>
      <family val="2"/>
    </font>
    <font>
      <b/>
      <sz val="16"/>
      <name val="Arial"/>
      <family val="2"/>
    </font>
    <font>
      <sz val="16"/>
      <name val="Arial"/>
      <family val="2"/>
    </font>
    <font>
      <sz val="12"/>
      <color indexed="22"/>
      <name val="Arial"/>
      <family val="2"/>
    </font>
    <font>
      <b/>
      <u/>
      <sz val="12"/>
      <name val="Arial"/>
      <family val="2"/>
    </font>
    <font>
      <b/>
      <i/>
      <sz val="12"/>
      <name val="Arial"/>
      <family val="2"/>
    </font>
    <font>
      <sz val="8"/>
      <color indexed="81"/>
      <name val="Tahoma"/>
    </font>
    <font>
      <b/>
      <sz val="12"/>
      <color indexed="8"/>
      <name val="Arial"/>
      <family val="2"/>
    </font>
    <font>
      <sz val="8"/>
      <name val="Arial"/>
    </font>
  </fonts>
  <fills count="9">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50"/>
        <bgColor indexed="64"/>
      </patternFill>
    </fill>
    <fill>
      <patternFill patternType="solid">
        <fgColor indexed="13"/>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s>
  <borders count="52">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1">
      <alignment vertical="center" wrapText="1"/>
      <protection locked="0"/>
    </xf>
  </cellStyleXfs>
  <cellXfs count="195">
    <xf numFmtId="0" fontId="0" fillId="0" borderId="0" xfId="0"/>
    <xf numFmtId="0" fontId="4" fillId="0" borderId="0" xfId="0" applyFont="1" applyAlignment="1">
      <alignment vertical="top" wrapText="1"/>
    </xf>
    <xf numFmtId="0" fontId="4" fillId="0" borderId="2" xfId="0" applyFont="1" applyBorder="1" applyAlignment="1">
      <alignment vertical="top" wrapText="1"/>
    </xf>
    <xf numFmtId="0" fontId="3" fillId="0" borderId="0" xfId="0" applyFont="1" applyAlignment="1">
      <alignment horizontal="center" vertical="top" wrapText="1"/>
    </xf>
    <xf numFmtId="0" fontId="0" fillId="0" borderId="2" xfId="0" applyBorder="1"/>
    <xf numFmtId="0" fontId="3" fillId="0" borderId="0" xfId="0" applyFont="1" applyAlignment="1">
      <alignment vertical="top" wrapText="1"/>
    </xf>
    <xf numFmtId="0" fontId="3" fillId="0" borderId="2" xfId="0" applyFont="1" applyBorder="1" applyAlignment="1">
      <alignment vertical="top"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horizontal="center" vertical="center" wrapText="1"/>
    </xf>
    <xf numFmtId="49" fontId="9" fillId="0" borderId="5" xfId="0" applyNumberFormat="1" applyFont="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49" fontId="9" fillId="0" borderId="7" xfId="0" applyNumberFormat="1" applyFont="1" applyBorder="1" applyAlignment="1">
      <alignment horizontal="center"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8" xfId="0" applyFont="1" applyBorder="1" applyAlignment="1">
      <alignment horizontal="center"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49" fontId="9" fillId="0" borderId="12" xfId="0" applyNumberFormat="1" applyFont="1" applyBorder="1" applyAlignment="1">
      <alignment horizontal="center" vertical="center" wrapText="1"/>
    </xf>
    <xf numFmtId="0" fontId="9" fillId="0" borderId="6" xfId="0" applyFont="1" applyBorder="1" applyAlignment="1">
      <alignment vertical="center" wrapText="1"/>
    </xf>
    <xf numFmtId="0" fontId="12" fillId="0" borderId="0" xfId="0" applyFont="1" applyAlignment="1">
      <alignment horizontal="center" vertical="center" wrapText="1"/>
    </xf>
    <xf numFmtId="49" fontId="9" fillId="0" borderId="0" xfId="0" applyNumberFormat="1" applyFont="1" applyAlignment="1">
      <alignment horizontal="center" vertical="center" wrapText="1"/>
    </xf>
    <xf numFmtId="0" fontId="9" fillId="0" borderId="0" xfId="0" applyFont="1" applyAlignment="1">
      <alignment vertical="center" wrapText="1"/>
    </xf>
    <xf numFmtId="0" fontId="3" fillId="0" borderId="13" xfId="0" applyFont="1" applyBorder="1" applyAlignment="1">
      <alignment vertical="top" wrapText="1"/>
    </xf>
    <xf numFmtId="0" fontId="14" fillId="0" borderId="0" xfId="0" applyFont="1" applyAlignment="1">
      <alignment horizontal="center" vertical="center"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3" fillId="0" borderId="7" xfId="0" applyFont="1" applyBorder="1" applyAlignment="1">
      <alignment horizontal="center" vertical="top" wrapText="1"/>
    </xf>
    <xf numFmtId="0" fontId="3" fillId="0" borderId="6" xfId="0" applyFont="1" applyBorder="1" applyAlignment="1">
      <alignment horizontal="center" vertical="top"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2" fillId="2" borderId="6" xfId="0" applyFont="1" applyFill="1" applyBorder="1" applyAlignment="1">
      <alignment horizontal="center" vertical="center" wrapText="1"/>
    </xf>
    <xf numFmtId="0" fontId="0" fillId="3" borderId="6" xfId="0" applyFill="1" applyBorder="1"/>
    <xf numFmtId="0" fontId="0" fillId="4" borderId="6" xfId="0" applyFill="1" applyBorder="1"/>
    <xf numFmtId="0" fontId="0" fillId="5" borderId="6" xfId="0" applyFill="1" applyBorder="1"/>
    <xf numFmtId="0" fontId="0" fillId="6" borderId="6" xfId="0" applyFill="1" applyBorder="1"/>
    <xf numFmtId="0" fontId="0" fillId="0" borderId="13" xfId="0" applyBorder="1"/>
    <xf numFmtId="0" fontId="9" fillId="0" borderId="0" xfId="0" applyFont="1" applyAlignment="1">
      <alignment horizontal="left" vertical="center" wrapText="1"/>
    </xf>
    <xf numFmtId="0" fontId="2" fillId="0" borderId="0" xfId="0" applyFont="1" applyAlignment="1">
      <alignment horizontal="left"/>
    </xf>
    <xf numFmtId="0" fontId="2" fillId="2" borderId="18"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20" xfId="0" applyFont="1" applyFill="1" applyBorder="1" applyAlignment="1">
      <alignment horizontal="center" vertical="top" wrapText="1"/>
    </xf>
    <xf numFmtId="0" fontId="2" fillId="2" borderId="7" xfId="0" applyFont="1" applyFill="1" applyBorder="1" applyAlignment="1">
      <alignment horizontal="left" vertical="top" wrapText="1"/>
    </xf>
    <xf numFmtId="0" fontId="2" fillId="2" borderId="16" xfId="0" applyFont="1" applyFill="1" applyBorder="1" applyAlignment="1">
      <alignment horizontal="left" vertical="top" wrapText="1"/>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7" borderId="3" xfId="0" applyFont="1" applyFill="1" applyBorder="1" applyAlignment="1">
      <alignment horizontal="center" vertical="center" wrapText="1"/>
    </xf>
    <xf numFmtId="0" fontId="9" fillId="0" borderId="24" xfId="0" applyFont="1" applyBorder="1" applyAlignment="1">
      <alignment horizontal="center" vertical="center" wrapText="1"/>
    </xf>
    <xf numFmtId="0" fontId="10" fillId="0" borderId="6" xfId="0" applyFont="1" applyBorder="1" applyAlignment="1">
      <alignment vertical="center" wrapText="1"/>
    </xf>
    <xf numFmtId="0" fontId="8" fillId="7" borderId="3" xfId="0" applyFont="1" applyFill="1" applyBorder="1" applyAlignment="1">
      <alignment horizontal="center" vertical="center" wrapText="1"/>
    </xf>
    <xf numFmtId="0" fontId="9" fillId="7" borderId="0" xfId="0" applyFont="1" applyFill="1" applyAlignment="1">
      <alignment horizontal="center" vertical="center" wrapText="1"/>
    </xf>
    <xf numFmtId="0" fontId="9" fillId="0" borderId="10" xfId="0" applyFont="1" applyBorder="1" applyAlignment="1">
      <alignment horizontal="center" vertical="center" wrapText="1"/>
    </xf>
    <xf numFmtId="0" fontId="9" fillId="7" borderId="11" xfId="0" applyFont="1" applyFill="1" applyBorder="1" applyAlignment="1">
      <alignment vertical="center" wrapText="1"/>
    </xf>
    <xf numFmtId="0" fontId="8" fillId="2" borderId="25" xfId="0" applyFont="1" applyFill="1" applyBorder="1" applyAlignment="1">
      <alignment horizontal="left" vertical="center"/>
    </xf>
    <xf numFmtId="0" fontId="9" fillId="7" borderId="6" xfId="0" applyFont="1" applyFill="1" applyBorder="1" applyAlignment="1">
      <alignment horizontal="center" vertical="center" wrapText="1"/>
    </xf>
    <xf numFmtId="49" fontId="9" fillId="0" borderId="16"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26" xfId="0" applyFont="1" applyBorder="1" applyAlignment="1">
      <alignment horizontal="center" vertical="center" wrapText="1"/>
    </xf>
    <xf numFmtId="0" fontId="9" fillId="0" borderId="17" xfId="0" applyFont="1" applyBorder="1" applyAlignment="1">
      <alignment horizontal="center" vertical="center" wrapText="1"/>
    </xf>
    <xf numFmtId="0" fontId="15" fillId="0" borderId="24" xfId="0" applyFont="1" applyBorder="1" applyAlignment="1">
      <alignment horizontal="center" vertical="center" wrapText="1"/>
    </xf>
    <xf numFmtId="0" fontId="15" fillId="7" borderId="24"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7" borderId="1" xfId="0" applyFont="1" applyFill="1" applyBorder="1" applyAlignment="1">
      <alignment horizontal="center" vertical="center" wrapText="1"/>
    </xf>
    <xf numFmtId="0" fontId="9" fillId="0" borderId="27" xfId="0" applyFont="1" applyBorder="1" applyAlignment="1">
      <alignment horizontal="center" vertical="center" wrapText="1"/>
    </xf>
    <xf numFmtId="0" fontId="15" fillId="0" borderId="6" xfId="0" applyFont="1" applyBorder="1" applyAlignment="1">
      <alignment horizontal="center" vertical="center" wrapText="1"/>
    </xf>
    <xf numFmtId="0" fontId="15" fillId="7" borderId="6" xfId="0" applyFont="1" applyFill="1" applyBorder="1" applyAlignment="1">
      <alignment horizontal="center" vertical="center" wrapText="1"/>
    </xf>
    <xf numFmtId="0" fontId="8" fillId="2" borderId="28" xfId="0" applyFont="1" applyFill="1" applyBorder="1" applyAlignment="1">
      <alignment horizontal="left" vertical="center"/>
    </xf>
    <xf numFmtId="49" fontId="8" fillId="0" borderId="0" xfId="0" applyNumberFormat="1" applyFont="1" applyAlignment="1">
      <alignment horizontal="left"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24" xfId="0" applyFont="1" applyBorder="1" applyAlignment="1">
      <alignment vertical="center" wrapText="1"/>
    </xf>
    <xf numFmtId="0" fontId="4" fillId="0" borderId="34" xfId="0" applyFont="1" applyBorder="1" applyAlignment="1">
      <alignment vertical="center" wrapText="1"/>
    </xf>
    <xf numFmtId="0" fontId="3" fillId="0" borderId="1" xfId="0" applyFont="1" applyBorder="1" applyAlignment="1">
      <alignment horizontal="centerContinuous" vertical="center" wrapText="1"/>
    </xf>
    <xf numFmtId="0" fontId="3" fillId="0" borderId="27"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3" fillId="0" borderId="16" xfId="0" applyFont="1" applyBorder="1" applyAlignment="1">
      <alignment horizontal="centerContinuous" vertical="center" wrapText="1"/>
    </xf>
    <xf numFmtId="0" fontId="4" fillId="0" borderId="21" xfId="0" applyFont="1" applyBorder="1" applyAlignment="1">
      <alignment vertical="center" wrapText="1"/>
    </xf>
    <xf numFmtId="0" fontId="4" fillId="0" borderId="35" xfId="0" applyFont="1" applyBorder="1" applyAlignment="1">
      <alignment vertical="center" wrapText="1"/>
    </xf>
    <xf numFmtId="0" fontId="3" fillId="0" borderId="6" xfId="0" applyFont="1" applyBorder="1" applyAlignment="1">
      <alignment vertical="top" wrapText="1"/>
    </xf>
    <xf numFmtId="0" fontId="3" fillId="0" borderId="20" xfId="0" applyFont="1" applyBorder="1" applyAlignment="1">
      <alignment vertical="top" wrapText="1"/>
    </xf>
    <xf numFmtId="0" fontId="2" fillId="2" borderId="15" xfId="0" applyFont="1" applyFill="1" applyBorder="1" applyAlignment="1">
      <alignment horizontal="centerContinuous" vertical="top" wrapText="1"/>
    </xf>
    <xf numFmtId="0" fontId="2" fillId="2" borderId="36" xfId="0" applyFont="1" applyFill="1" applyBorder="1" applyAlignment="1">
      <alignment horizontal="centerContinuous" vertical="top" wrapText="1"/>
    </xf>
    <xf numFmtId="0" fontId="9" fillId="7" borderId="6" xfId="0" applyFont="1" applyFill="1" applyBorder="1" applyAlignment="1">
      <alignment horizontal="left" vertical="center" wrapText="1"/>
    </xf>
    <xf numFmtId="0" fontId="2" fillId="0" borderId="2" xfId="0" applyFont="1" applyBorder="1" applyAlignment="1">
      <alignment horizontal="left"/>
    </xf>
    <xf numFmtId="0" fontId="2" fillId="2" borderId="14" xfId="0" applyFont="1" applyFill="1" applyBorder="1" applyAlignment="1">
      <alignment horizontal="centerContinuous" vertical="center" wrapText="1"/>
    </xf>
    <xf numFmtId="0" fontId="2" fillId="2" borderId="7" xfId="0" applyFont="1" applyFill="1" applyBorder="1" applyAlignment="1">
      <alignment horizontal="centerContinuous" vertical="center" wrapText="1"/>
    </xf>
    <xf numFmtId="0" fontId="2" fillId="2" borderId="15" xfId="0" applyFont="1" applyFill="1" applyBorder="1" applyAlignment="1">
      <alignment horizontal="centerContinuous" vertical="center" wrapText="1"/>
    </xf>
    <xf numFmtId="0" fontId="2" fillId="2" borderId="36" xfId="0" applyFont="1" applyFill="1" applyBorder="1" applyAlignment="1">
      <alignment horizontal="centerContinuous" vertical="center" wrapText="1"/>
    </xf>
    <xf numFmtId="0" fontId="2" fillId="2" borderId="6" xfId="0" applyFont="1" applyFill="1" applyBorder="1" applyAlignment="1">
      <alignment horizontal="centerContinuous" vertical="center" wrapText="1"/>
    </xf>
    <xf numFmtId="0" fontId="2" fillId="2" borderId="20" xfId="0" applyFont="1" applyFill="1" applyBorder="1" applyAlignment="1">
      <alignment horizontal="centerContinuous" vertical="center" wrapText="1"/>
    </xf>
    <xf numFmtId="0" fontId="3" fillId="0" borderId="13" xfId="0" applyFont="1" applyBorder="1"/>
    <xf numFmtId="0" fontId="3" fillId="0" borderId="0" xfId="0" applyFont="1"/>
    <xf numFmtId="0" fontId="2" fillId="0" borderId="13" xfId="0" applyFont="1" applyBorder="1"/>
    <xf numFmtId="0" fontId="2" fillId="0" borderId="0" xfId="0" applyFont="1"/>
    <xf numFmtId="0" fontId="3" fillId="0" borderId="5" xfId="0" applyFont="1" applyBorder="1" applyAlignment="1">
      <alignment horizontal="centerContinuous" vertical="center" wrapText="1"/>
    </xf>
    <xf numFmtId="0" fontId="6" fillId="5" borderId="31" xfId="0" applyFont="1" applyFill="1" applyBorder="1" applyAlignment="1">
      <alignment horizontal="centerContinuous" vertical="top" wrapText="1"/>
    </xf>
    <xf numFmtId="0" fontId="6" fillId="5" borderId="37" xfId="0" applyFont="1" applyFill="1" applyBorder="1" applyAlignment="1">
      <alignment horizontal="centerContinuous" vertical="top" wrapText="1"/>
    </xf>
    <xf numFmtId="0" fontId="6" fillId="5" borderId="32" xfId="0" applyFont="1" applyFill="1" applyBorder="1" applyAlignment="1">
      <alignment horizontal="centerContinuous" vertical="top" wrapText="1"/>
    </xf>
    <xf numFmtId="0" fontId="3" fillId="0" borderId="17" xfId="0" applyFont="1" applyBorder="1" applyAlignment="1">
      <alignment vertical="top" wrapText="1"/>
    </xf>
    <xf numFmtId="0" fontId="3" fillId="0" borderId="38" xfId="0" applyFont="1" applyBorder="1" applyAlignment="1">
      <alignment vertical="top" wrapText="1"/>
    </xf>
    <xf numFmtId="0" fontId="3" fillId="0" borderId="4" xfId="0" applyFont="1" applyBorder="1" applyAlignment="1">
      <alignment horizontal="centerContinuous" vertical="center" wrapText="1"/>
    </xf>
    <xf numFmtId="0" fontId="2" fillId="2" borderId="19" xfId="0" applyFont="1" applyFill="1" applyBorder="1" applyAlignment="1">
      <alignment horizontal="centerContinuous" vertical="top" wrapText="1"/>
    </xf>
    <xf numFmtId="0" fontId="2" fillId="2" borderId="39" xfId="0" applyFont="1" applyFill="1" applyBorder="1" applyAlignment="1">
      <alignment horizontal="centerContinuous" vertical="top" wrapText="1"/>
    </xf>
    <xf numFmtId="0" fontId="10" fillId="0" borderId="3" xfId="0" applyFont="1" applyBorder="1" applyAlignment="1">
      <alignment horizontal="left" vertical="center" wrapText="1"/>
    </xf>
    <xf numFmtId="0" fontId="9" fillId="7" borderId="3"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0" borderId="17" xfId="0" applyFont="1" applyBorder="1" applyAlignment="1">
      <alignment horizontal="left" vertical="center" wrapText="1"/>
    </xf>
    <xf numFmtId="0" fontId="2" fillId="3"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11" xfId="0" applyFont="1" applyBorder="1" applyAlignment="1">
      <alignment vertical="center"/>
    </xf>
    <xf numFmtId="0" fontId="4" fillId="0" borderId="4" xfId="0" applyFont="1" applyBorder="1" applyAlignment="1">
      <alignment vertical="center"/>
    </xf>
    <xf numFmtId="0" fontId="4" fillId="0" borderId="41" xfId="0" applyFont="1"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4" fillId="0" borderId="44" xfId="0" applyFont="1" applyBorder="1" applyAlignment="1">
      <alignment vertical="center"/>
    </xf>
    <xf numFmtId="49" fontId="9" fillId="0" borderId="45" xfId="0" applyNumberFormat="1" applyFont="1" applyBorder="1" applyAlignment="1">
      <alignment horizontal="center" vertical="center" wrapText="1"/>
    </xf>
    <xf numFmtId="0" fontId="9" fillId="0" borderId="25" xfId="0" applyFont="1" applyBorder="1" applyAlignment="1">
      <alignment vertical="center" wrapText="1"/>
    </xf>
    <xf numFmtId="0" fontId="9" fillId="0" borderId="25" xfId="0" applyFont="1" applyBorder="1" applyAlignment="1">
      <alignment horizontal="center" vertical="center" wrapText="1"/>
    </xf>
    <xf numFmtId="0" fontId="9" fillId="7" borderId="0" xfId="0" applyFont="1" applyFill="1" applyAlignment="1">
      <alignment vertical="center" wrapText="1"/>
    </xf>
    <xf numFmtId="0" fontId="8"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2" borderId="46" xfId="0" applyFont="1" applyFill="1" applyBorder="1" applyAlignment="1">
      <alignment horizontal="left" vertical="center"/>
    </xf>
    <xf numFmtId="0" fontId="8" fillId="4" borderId="6" xfId="0" applyFont="1" applyFill="1" applyBorder="1" applyAlignment="1">
      <alignment horizontal="center" vertical="center" wrapText="1"/>
    </xf>
    <xf numFmtId="49" fontId="9" fillId="0" borderId="5" xfId="0" applyNumberFormat="1" applyFont="1" applyBorder="1" applyAlignment="1">
      <alignment horizontal="center" vertical="center" wrapText="1"/>
    </xf>
    <xf numFmtId="0" fontId="0" fillId="0" borderId="0" xfId="0" applyBorder="1"/>
    <xf numFmtId="0" fontId="2" fillId="0" borderId="13" xfId="0" applyFont="1" applyBorder="1" applyAlignment="1">
      <alignment horizontal="left"/>
    </xf>
    <xf numFmtId="0" fontId="2" fillId="0" borderId="0" xfId="0" applyFont="1" applyBorder="1" applyAlignment="1">
      <alignment horizontal="left"/>
    </xf>
    <xf numFmtId="0" fontId="0" fillId="0" borderId="47" xfId="0" applyBorder="1"/>
    <xf numFmtId="0" fontId="0" fillId="0" borderId="21" xfId="0" applyBorder="1"/>
    <xf numFmtId="0" fontId="0" fillId="0" borderId="35" xfId="0" applyBorder="1"/>
    <xf numFmtId="0" fontId="0" fillId="3" borderId="14" xfId="0" applyFill="1" applyBorder="1"/>
    <xf numFmtId="0" fontId="0" fillId="0" borderId="48" xfId="0" applyBorder="1"/>
    <xf numFmtId="0" fontId="0" fillId="0" borderId="49" xfId="0" applyBorder="1"/>
    <xf numFmtId="0" fontId="0" fillId="4" borderId="7" xfId="0" applyFill="1" applyBorder="1"/>
    <xf numFmtId="0" fontId="0" fillId="0" borderId="25" xfId="0" applyBorder="1"/>
    <xf numFmtId="0" fontId="0" fillId="0" borderId="46" xfId="0" applyBorder="1"/>
    <xf numFmtId="0" fontId="0" fillId="5" borderId="7" xfId="0" applyFill="1" applyBorder="1"/>
    <xf numFmtId="0" fontId="0" fillId="6" borderId="16" xfId="0" applyFill="1" applyBorder="1"/>
    <xf numFmtId="0" fontId="0" fillId="0" borderId="50" xfId="0" applyBorder="1"/>
    <xf numFmtId="0" fontId="0" fillId="0" borderId="51" xfId="0" applyBorder="1"/>
    <xf numFmtId="0" fontId="16" fillId="8" borderId="47" xfId="1" applyFont="1" applyFill="1" applyBorder="1" applyAlignment="1">
      <alignment horizontal="left" vertical="center"/>
      <protection locked="0"/>
    </xf>
    <xf numFmtId="0" fontId="16" fillId="8" borderId="21" xfId="1" applyFont="1" applyFill="1" applyBorder="1" applyAlignment="1">
      <alignment horizontal="centerContinuous" vertical="center"/>
      <protection locked="0"/>
    </xf>
    <xf numFmtId="0" fontId="16" fillId="8" borderId="21" xfId="1" applyFont="1" applyFill="1" applyBorder="1" applyAlignment="1">
      <alignment horizontal="left" vertical="center"/>
      <protection locked="0"/>
    </xf>
    <xf numFmtId="0" fontId="8" fillId="8" borderId="21" xfId="1" applyFont="1" applyFill="1" applyBorder="1" applyAlignment="1">
      <alignment horizontal="left" vertical="center"/>
      <protection locked="0"/>
    </xf>
    <xf numFmtId="0" fontId="8" fillId="8" borderId="35" xfId="1" applyFont="1" applyFill="1" applyBorder="1" applyAlignment="1">
      <alignment horizontal="left" vertical="center"/>
      <protection locked="0"/>
    </xf>
    <xf numFmtId="49" fontId="8" fillId="8" borderId="30" xfId="0" applyNumberFormat="1" applyFont="1" applyFill="1" applyBorder="1" applyAlignment="1">
      <alignment horizontal="centerContinuous" vertical="center" wrapText="1"/>
    </xf>
    <xf numFmtId="0" fontId="8" fillId="8" borderId="30" xfId="0" applyFont="1" applyFill="1" applyBorder="1" applyAlignment="1">
      <alignment horizontal="centerContinuous" vertical="center" wrapText="1"/>
    </xf>
    <xf numFmtId="0" fontId="8" fillId="8" borderId="31" xfId="0" applyFont="1" applyFill="1" applyBorder="1" applyAlignment="1">
      <alignment horizontal="centerContinuous" vertical="center" wrapText="1"/>
    </xf>
    <xf numFmtId="0" fontId="8" fillId="8" borderId="32" xfId="0" applyFont="1" applyFill="1" applyBorder="1" applyAlignment="1">
      <alignment horizontal="centerContinuous" vertical="center" wrapText="1"/>
    </xf>
    <xf numFmtId="0" fontId="8" fillId="8" borderId="29" xfId="0" applyFont="1" applyFill="1" applyBorder="1" applyAlignment="1">
      <alignment horizontal="centerContinuous" vertical="center" wrapText="1"/>
    </xf>
    <xf numFmtId="0" fontId="9" fillId="8" borderId="30" xfId="0" applyFont="1" applyFill="1" applyBorder="1" applyAlignment="1">
      <alignment horizontal="centerContinuous" vertical="center" wrapText="1"/>
    </xf>
    <xf numFmtId="0" fontId="8" fillId="8" borderId="22"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33" xfId="0" applyFont="1" applyFill="1" applyBorder="1" applyAlignment="1">
      <alignment horizontal="centerContinuous" vertical="center" wrapText="1"/>
    </xf>
    <xf numFmtId="0" fontId="8" fillId="8" borderId="29"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13" fillId="8" borderId="40" xfId="0" applyFont="1" applyFill="1" applyBorder="1" applyAlignment="1">
      <alignment horizontal="center" vertical="center" wrapText="1"/>
    </xf>
    <xf numFmtId="0" fontId="13" fillId="8" borderId="42" xfId="0" applyFont="1" applyFill="1" applyBorder="1" applyAlignment="1">
      <alignment horizontal="center" vertical="center" wrapText="1"/>
    </xf>
    <xf numFmtId="0" fontId="13" fillId="8" borderId="43"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3" fillId="0" borderId="13" xfId="0" applyFont="1" applyBorder="1" applyAlignment="1">
      <alignment vertical="top" wrapText="1"/>
    </xf>
    <xf numFmtId="0" fontId="0" fillId="0" borderId="0" xfId="0" applyAlignment="1">
      <alignment wrapText="1"/>
    </xf>
    <xf numFmtId="0" fontId="0" fillId="0" borderId="2" xfId="0" applyBorder="1" applyAlignment="1">
      <alignment wrapText="1"/>
    </xf>
    <xf numFmtId="0" fontId="2" fillId="0" borderId="13" xfId="0" applyFont="1" applyBorder="1" applyAlignment="1">
      <alignment horizontal="left" vertical="top" wrapText="1"/>
    </xf>
    <xf numFmtId="0" fontId="0" fillId="0" borderId="0" xfId="0" applyAlignment="1"/>
    <xf numFmtId="0" fontId="0" fillId="0" borderId="2" xfId="0" applyBorder="1" applyAlignment="1"/>
    <xf numFmtId="0" fontId="0" fillId="0" borderId="0" xfId="0" applyAlignment="1">
      <alignment horizontal="left" vertical="top" wrapText="1"/>
    </xf>
    <xf numFmtId="0" fontId="0" fillId="0" borderId="2" xfId="0" applyBorder="1" applyAlignment="1">
      <alignment horizontal="left" vertical="top" wrapText="1"/>
    </xf>
  </cellXfs>
  <cellStyles count="2">
    <cellStyle name="Normal" xfId="0" builtinId="0"/>
    <cellStyle name="Normal_Register of env aspects scored version2_mdf"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O113"/>
  <sheetViews>
    <sheetView showGridLines="0" showRowColHeaders="0" tabSelected="1" zoomScale="80" zoomScaleNormal="80" workbookViewId="0">
      <selection activeCell="A2" sqref="A2"/>
    </sheetView>
  </sheetViews>
  <sheetFormatPr defaultRowHeight="15" x14ac:dyDescent="0.2"/>
  <cols>
    <col min="1" max="1" width="26.140625" style="27" customWidth="1"/>
    <col min="2" max="2" width="46.85546875" style="7" customWidth="1"/>
    <col min="3" max="3" width="40" style="7" customWidth="1"/>
    <col min="4" max="4" width="20" style="7" hidden="1" customWidth="1"/>
    <col min="5" max="5" width="21.42578125" style="7" customWidth="1"/>
    <col min="6" max="6" width="17.42578125" style="7" customWidth="1"/>
    <col min="7" max="7" width="9.85546875" style="7" customWidth="1"/>
    <col min="8" max="8" width="9.5703125" style="7" customWidth="1"/>
    <col min="9" max="9" width="12.140625" style="7" customWidth="1"/>
    <col min="10" max="10" width="38.85546875" style="43" customWidth="1"/>
    <col min="11" max="12" width="45.5703125" style="7" hidden="1" customWidth="1"/>
    <col min="13" max="13" width="33.5703125" style="43" customWidth="1"/>
    <col min="14" max="14" width="41.28515625" style="43" customWidth="1"/>
    <col min="15" max="15" width="35.85546875" style="43" customWidth="1"/>
    <col min="16" max="16384" width="9.140625" style="7"/>
  </cols>
  <sheetData>
    <row r="1" spans="1:15" s="30" customFormat="1" ht="27.75" customHeight="1" x14ac:dyDescent="0.2">
      <c r="A1" s="178" t="s">
        <v>287</v>
      </c>
      <c r="B1" s="179"/>
      <c r="C1" s="179"/>
      <c r="D1" s="179"/>
      <c r="E1" s="179"/>
      <c r="F1" s="179"/>
      <c r="G1" s="179"/>
      <c r="H1" s="179"/>
      <c r="I1" s="179"/>
      <c r="J1" s="179"/>
      <c r="K1" s="179"/>
      <c r="L1" s="179"/>
      <c r="M1" s="179"/>
      <c r="N1" s="179"/>
      <c r="O1" s="180"/>
    </row>
    <row r="2" spans="1:15" ht="31.5" customHeight="1" thickBot="1" x14ac:dyDescent="0.25">
      <c r="A2" s="162" t="s">
        <v>225</v>
      </c>
      <c r="B2" s="163"/>
      <c r="C2" s="164" t="s">
        <v>0</v>
      </c>
      <c r="D2" s="165" t="s">
        <v>1</v>
      </c>
      <c r="E2" s="165" t="s">
        <v>226</v>
      </c>
      <c r="F2" s="165"/>
      <c r="G2" s="165"/>
      <c r="H2" s="165"/>
      <c r="I2" s="165"/>
      <c r="J2" s="165" t="s">
        <v>224</v>
      </c>
      <c r="K2" s="165"/>
      <c r="L2" s="165"/>
      <c r="M2" s="165"/>
      <c r="N2" s="165" t="s">
        <v>227</v>
      </c>
      <c r="O2" s="166"/>
    </row>
    <row r="3" spans="1:15" s="8" customFormat="1" ht="32.25" customHeight="1" thickBot="1" x14ac:dyDescent="0.25">
      <c r="A3" s="167" t="s">
        <v>2</v>
      </c>
      <c r="B3" s="176" t="s">
        <v>3</v>
      </c>
      <c r="C3" s="176" t="s">
        <v>4</v>
      </c>
      <c r="D3" s="168" t="s">
        <v>5</v>
      </c>
      <c r="E3" s="176" t="s">
        <v>6</v>
      </c>
      <c r="F3" s="176" t="s">
        <v>7</v>
      </c>
      <c r="G3" s="169" t="s">
        <v>8</v>
      </c>
      <c r="H3" s="170"/>
      <c r="I3" s="176" t="s">
        <v>9</v>
      </c>
      <c r="J3" s="176" t="s">
        <v>10</v>
      </c>
      <c r="K3" s="171" t="s">
        <v>11</v>
      </c>
      <c r="L3" s="171" t="s">
        <v>12</v>
      </c>
      <c r="M3" s="176" t="s">
        <v>13</v>
      </c>
      <c r="N3" s="176" t="s">
        <v>14</v>
      </c>
      <c r="O3" s="176" t="s">
        <v>15</v>
      </c>
    </row>
    <row r="4" spans="1:15" s="8" customFormat="1" ht="31.5" x14ac:dyDescent="0.2">
      <c r="A4" s="167"/>
      <c r="B4" s="177"/>
      <c r="C4" s="177"/>
      <c r="D4" s="172"/>
      <c r="E4" s="177"/>
      <c r="F4" s="177"/>
      <c r="G4" s="173" t="s">
        <v>16</v>
      </c>
      <c r="H4" s="174" t="s">
        <v>17</v>
      </c>
      <c r="I4" s="177"/>
      <c r="J4" s="177"/>
      <c r="K4" s="168"/>
      <c r="L4" s="175"/>
      <c r="M4" s="177"/>
      <c r="N4" s="177"/>
      <c r="O4" s="177"/>
    </row>
    <row r="5" spans="1:15" ht="15.75" x14ac:dyDescent="0.2">
      <c r="A5" s="74" t="s">
        <v>18</v>
      </c>
      <c r="B5" s="60"/>
      <c r="C5" s="60"/>
      <c r="D5" s="60"/>
      <c r="E5" s="60"/>
      <c r="F5" s="60"/>
      <c r="G5" s="60"/>
      <c r="H5" s="60"/>
      <c r="I5" s="60"/>
      <c r="J5" s="60"/>
      <c r="K5" s="60"/>
      <c r="L5" s="60"/>
      <c r="M5" s="143"/>
      <c r="N5" s="143"/>
      <c r="O5" s="143"/>
    </row>
    <row r="6" spans="1:15" ht="30" x14ac:dyDescent="0.2">
      <c r="A6" s="12" t="s">
        <v>233</v>
      </c>
      <c r="B6" s="9" t="s">
        <v>23</v>
      </c>
      <c r="C6" s="10" t="s">
        <v>24</v>
      </c>
      <c r="D6" s="11" t="s">
        <v>19</v>
      </c>
      <c r="E6" s="11" t="s">
        <v>20</v>
      </c>
      <c r="F6" s="11" t="s">
        <v>22</v>
      </c>
      <c r="G6" s="11">
        <v>2</v>
      </c>
      <c r="H6" s="11">
        <v>8</v>
      </c>
      <c r="I6" s="127">
        <f t="shared" ref="I6:I12" si="0">G6*H6</f>
        <v>16</v>
      </c>
      <c r="J6" s="112"/>
      <c r="K6" s="14"/>
      <c r="L6" s="55"/>
      <c r="M6" s="112"/>
      <c r="N6" s="112"/>
      <c r="O6" s="112"/>
    </row>
    <row r="7" spans="1:15" ht="45" x14ac:dyDescent="0.2">
      <c r="A7" s="12" t="s">
        <v>234</v>
      </c>
      <c r="B7" s="9" t="s">
        <v>25</v>
      </c>
      <c r="C7" s="10" t="s">
        <v>26</v>
      </c>
      <c r="D7" s="11" t="s">
        <v>19</v>
      </c>
      <c r="E7" s="11" t="s">
        <v>20</v>
      </c>
      <c r="F7" s="11" t="s">
        <v>27</v>
      </c>
      <c r="G7" s="11">
        <v>2</v>
      </c>
      <c r="H7" s="11">
        <v>6</v>
      </c>
      <c r="I7" s="127">
        <f t="shared" si="0"/>
        <v>12</v>
      </c>
      <c r="J7" s="112"/>
      <c r="K7" s="55"/>
      <c r="L7" s="55"/>
      <c r="M7" s="112"/>
      <c r="N7" s="112"/>
      <c r="O7" s="112"/>
    </row>
    <row r="8" spans="1:15" ht="30" x14ac:dyDescent="0.2">
      <c r="A8" s="12" t="s">
        <v>235</v>
      </c>
      <c r="B8" s="9" t="s">
        <v>28</v>
      </c>
      <c r="C8" s="10" t="s">
        <v>24</v>
      </c>
      <c r="D8" s="11" t="s">
        <v>19</v>
      </c>
      <c r="E8" s="11" t="s">
        <v>20</v>
      </c>
      <c r="F8" s="11" t="s">
        <v>22</v>
      </c>
      <c r="G8" s="11">
        <v>2</v>
      </c>
      <c r="H8" s="11">
        <v>8</v>
      </c>
      <c r="I8" s="127">
        <f t="shared" si="0"/>
        <v>16</v>
      </c>
      <c r="J8" s="112"/>
      <c r="K8" s="13"/>
      <c r="L8" s="55"/>
      <c r="M8" s="112"/>
      <c r="N8" s="112"/>
      <c r="O8" s="112"/>
    </row>
    <row r="9" spans="1:15" ht="30" x14ac:dyDescent="0.2">
      <c r="A9" s="12" t="s">
        <v>236</v>
      </c>
      <c r="B9" s="9" t="s">
        <v>29</v>
      </c>
      <c r="C9" s="10" t="s">
        <v>24</v>
      </c>
      <c r="D9" s="11" t="s">
        <v>19</v>
      </c>
      <c r="E9" s="11" t="s">
        <v>20</v>
      </c>
      <c r="F9" s="11" t="s">
        <v>21</v>
      </c>
      <c r="G9" s="11">
        <v>2</v>
      </c>
      <c r="H9" s="11">
        <v>9</v>
      </c>
      <c r="I9" s="127">
        <f t="shared" si="0"/>
        <v>18</v>
      </c>
      <c r="J9" s="112"/>
      <c r="K9" s="13"/>
      <c r="L9" s="55"/>
      <c r="M9" s="112"/>
      <c r="N9" s="112"/>
      <c r="O9" s="112"/>
    </row>
    <row r="10" spans="1:15" ht="30" x14ac:dyDescent="0.2">
      <c r="A10" s="12" t="s">
        <v>237</v>
      </c>
      <c r="B10" s="9" t="s">
        <v>30</v>
      </c>
      <c r="C10" s="10" t="s">
        <v>24</v>
      </c>
      <c r="D10" s="11" t="s">
        <v>19</v>
      </c>
      <c r="E10" s="11" t="s">
        <v>20</v>
      </c>
      <c r="F10" s="11" t="s">
        <v>21</v>
      </c>
      <c r="G10" s="11">
        <v>2</v>
      </c>
      <c r="H10" s="11">
        <v>9</v>
      </c>
      <c r="I10" s="127">
        <f t="shared" si="0"/>
        <v>18</v>
      </c>
      <c r="J10" s="112"/>
      <c r="K10" s="13"/>
      <c r="L10" s="14"/>
      <c r="M10" s="112"/>
      <c r="N10" s="112"/>
      <c r="O10" s="112"/>
    </row>
    <row r="11" spans="1:15" ht="30" x14ac:dyDescent="0.2">
      <c r="A11" s="12" t="s">
        <v>238</v>
      </c>
      <c r="B11" s="9" t="s">
        <v>31</v>
      </c>
      <c r="C11" s="10" t="s">
        <v>32</v>
      </c>
      <c r="D11" s="11" t="s">
        <v>19</v>
      </c>
      <c r="E11" s="11" t="s">
        <v>20</v>
      </c>
      <c r="F11" s="11" t="s">
        <v>21</v>
      </c>
      <c r="G11" s="11">
        <v>2</v>
      </c>
      <c r="H11" s="11">
        <v>9</v>
      </c>
      <c r="I11" s="127">
        <f t="shared" si="0"/>
        <v>18</v>
      </c>
      <c r="J11" s="112"/>
      <c r="K11" s="13"/>
      <c r="L11" s="14"/>
      <c r="M11" s="112"/>
      <c r="N11" s="112"/>
      <c r="O11" s="112"/>
    </row>
    <row r="12" spans="1:15" ht="30" x14ac:dyDescent="0.2">
      <c r="A12" s="12" t="s">
        <v>239</v>
      </c>
      <c r="B12" s="9" t="s">
        <v>33</v>
      </c>
      <c r="C12" s="10" t="s">
        <v>32</v>
      </c>
      <c r="D12" s="11" t="s">
        <v>19</v>
      </c>
      <c r="E12" s="11" t="s">
        <v>20</v>
      </c>
      <c r="F12" s="11" t="s">
        <v>21</v>
      </c>
      <c r="G12" s="11">
        <v>2</v>
      </c>
      <c r="H12" s="11">
        <v>9</v>
      </c>
      <c r="I12" s="127">
        <f t="shared" si="0"/>
        <v>18</v>
      </c>
      <c r="J12" s="112"/>
      <c r="K12" s="13"/>
      <c r="L12" s="14"/>
      <c r="M12" s="112"/>
      <c r="N12" s="112"/>
      <c r="O12" s="112"/>
    </row>
    <row r="13" spans="1:15" ht="15.75" x14ac:dyDescent="0.2">
      <c r="A13" s="74" t="s">
        <v>34</v>
      </c>
      <c r="B13" s="60"/>
      <c r="C13" s="60"/>
      <c r="D13" s="60"/>
      <c r="E13" s="60"/>
      <c r="F13" s="60"/>
      <c r="G13" s="60"/>
      <c r="H13" s="60"/>
      <c r="I13" s="60"/>
      <c r="J13" s="60"/>
      <c r="K13" s="60"/>
      <c r="L13" s="60"/>
      <c r="M13" s="60"/>
      <c r="N13" s="60"/>
      <c r="O13" s="60"/>
    </row>
    <row r="14" spans="1:15" ht="64.5" x14ac:dyDescent="0.2">
      <c r="A14" s="12" t="s">
        <v>240</v>
      </c>
      <c r="B14" s="9" t="s">
        <v>35</v>
      </c>
      <c r="C14" s="10" t="s">
        <v>36</v>
      </c>
      <c r="D14" s="11" t="s">
        <v>19</v>
      </c>
      <c r="E14" s="11" t="s">
        <v>20</v>
      </c>
      <c r="F14" s="11" t="s">
        <v>21</v>
      </c>
      <c r="G14" s="11">
        <v>4</v>
      </c>
      <c r="H14" s="11">
        <v>9</v>
      </c>
      <c r="I14" s="128">
        <f>G14*H14</f>
        <v>36</v>
      </c>
      <c r="J14" s="17"/>
      <c r="K14" s="11"/>
      <c r="L14" s="15"/>
      <c r="M14" s="17"/>
      <c r="N14" s="17"/>
      <c r="O14" s="17"/>
    </row>
    <row r="15" spans="1:15" ht="30" x14ac:dyDescent="0.2">
      <c r="A15" s="12" t="s">
        <v>241</v>
      </c>
      <c r="B15" s="9" t="s">
        <v>37</v>
      </c>
      <c r="C15" s="10" t="s">
        <v>38</v>
      </c>
      <c r="D15" s="11" t="s">
        <v>39</v>
      </c>
      <c r="E15" s="11" t="s">
        <v>20</v>
      </c>
      <c r="F15" s="11" t="s">
        <v>21</v>
      </c>
      <c r="G15" s="11">
        <v>3</v>
      </c>
      <c r="H15" s="11">
        <v>9</v>
      </c>
      <c r="I15" s="128">
        <f>G15*H15</f>
        <v>27</v>
      </c>
      <c r="J15" s="17"/>
      <c r="K15" s="10"/>
      <c r="L15" s="10"/>
      <c r="M15" s="17"/>
      <c r="N15" s="17"/>
      <c r="O15" s="17"/>
    </row>
    <row r="16" spans="1:15" ht="30" x14ac:dyDescent="0.2">
      <c r="A16" s="12" t="s">
        <v>242</v>
      </c>
      <c r="B16" s="9" t="s">
        <v>229</v>
      </c>
      <c r="C16" s="10" t="s">
        <v>40</v>
      </c>
      <c r="D16" s="11" t="s">
        <v>19</v>
      </c>
      <c r="E16" s="11" t="s">
        <v>20</v>
      </c>
      <c r="F16" s="11" t="s">
        <v>21</v>
      </c>
      <c r="G16" s="11">
        <v>2</v>
      </c>
      <c r="H16" s="11">
        <v>9</v>
      </c>
      <c r="I16" s="127">
        <f>G16*H16</f>
        <v>18</v>
      </c>
      <c r="J16" s="16"/>
      <c r="K16" s="15"/>
      <c r="L16" s="15"/>
      <c r="M16" s="16"/>
      <c r="N16" s="17"/>
      <c r="O16" s="17"/>
    </row>
    <row r="17" spans="1:15" ht="30" x14ac:dyDescent="0.2">
      <c r="A17" s="12" t="s">
        <v>243</v>
      </c>
      <c r="B17" s="9" t="s">
        <v>228</v>
      </c>
      <c r="C17" s="10" t="s">
        <v>41</v>
      </c>
      <c r="D17" s="11" t="s">
        <v>39</v>
      </c>
      <c r="E17" s="11" t="s">
        <v>20</v>
      </c>
      <c r="F17" s="11" t="s">
        <v>21</v>
      </c>
      <c r="G17" s="11">
        <v>2</v>
      </c>
      <c r="H17" s="11">
        <v>9</v>
      </c>
      <c r="I17" s="127">
        <f>G17*H17</f>
        <v>18</v>
      </c>
      <c r="J17" s="17"/>
      <c r="K17" s="10"/>
      <c r="L17" s="10"/>
      <c r="M17" s="17"/>
      <c r="N17" s="17"/>
      <c r="O17" s="17"/>
    </row>
    <row r="18" spans="1:15" ht="15.75" x14ac:dyDescent="0.2">
      <c r="A18" s="74" t="s">
        <v>42</v>
      </c>
      <c r="B18" s="60"/>
      <c r="C18" s="60"/>
      <c r="D18" s="60"/>
      <c r="E18" s="60"/>
      <c r="F18" s="60"/>
      <c r="G18" s="60"/>
      <c r="H18" s="60"/>
      <c r="I18" s="60"/>
      <c r="J18" s="60"/>
      <c r="K18" s="60"/>
      <c r="L18" s="60"/>
      <c r="M18" s="60"/>
      <c r="N18" s="60"/>
      <c r="O18" s="60"/>
    </row>
    <row r="19" spans="1:15" ht="30" x14ac:dyDescent="0.2">
      <c r="A19" s="12" t="s">
        <v>245</v>
      </c>
      <c r="B19" s="9" t="s">
        <v>43</v>
      </c>
      <c r="C19" s="10" t="s">
        <v>44</v>
      </c>
      <c r="D19" s="11" t="s">
        <v>19</v>
      </c>
      <c r="E19" s="11" t="s">
        <v>20</v>
      </c>
      <c r="F19" s="11" t="s">
        <v>21</v>
      </c>
      <c r="G19" s="11">
        <v>2</v>
      </c>
      <c r="H19" s="11">
        <v>9</v>
      </c>
      <c r="I19" s="127">
        <f t="shared" ref="I19:I27" si="1">G19*H19</f>
        <v>18</v>
      </c>
      <c r="J19" s="17"/>
      <c r="K19" s="54"/>
      <c r="L19" s="15"/>
      <c r="M19" s="17"/>
      <c r="N19" s="17"/>
      <c r="O19" s="17"/>
    </row>
    <row r="20" spans="1:15" s="57" customFormat="1" ht="60" x14ac:dyDescent="0.2">
      <c r="A20" s="12" t="s">
        <v>246</v>
      </c>
      <c r="B20" s="51" t="s">
        <v>45</v>
      </c>
      <c r="C20" s="52" t="s">
        <v>46</v>
      </c>
      <c r="D20" s="53" t="s">
        <v>47</v>
      </c>
      <c r="E20" s="53" t="s">
        <v>20</v>
      </c>
      <c r="F20" s="53" t="s">
        <v>21</v>
      </c>
      <c r="G20" s="53">
        <v>1</v>
      </c>
      <c r="H20" s="53">
        <v>9</v>
      </c>
      <c r="I20" s="144">
        <f t="shared" si="1"/>
        <v>9</v>
      </c>
      <c r="J20" s="113"/>
      <c r="K20" s="67"/>
      <c r="L20" s="73"/>
      <c r="M20" s="17"/>
      <c r="N20" s="113"/>
      <c r="O20" s="113"/>
    </row>
    <row r="21" spans="1:15" ht="60" x14ac:dyDescent="0.2">
      <c r="A21" s="12" t="s">
        <v>244</v>
      </c>
      <c r="B21" s="51" t="s">
        <v>48</v>
      </c>
      <c r="C21" s="52" t="s">
        <v>46</v>
      </c>
      <c r="D21" s="53" t="s">
        <v>47</v>
      </c>
      <c r="E21" s="11" t="s">
        <v>20</v>
      </c>
      <c r="F21" s="11" t="s">
        <v>21</v>
      </c>
      <c r="G21" s="53">
        <v>1</v>
      </c>
      <c r="H21" s="53">
        <v>9</v>
      </c>
      <c r="I21" s="144">
        <f t="shared" si="1"/>
        <v>9</v>
      </c>
      <c r="J21" s="17"/>
      <c r="K21" s="66"/>
      <c r="L21" s="72"/>
      <c r="M21" s="17"/>
      <c r="N21" s="113"/>
      <c r="O21" s="113"/>
    </row>
    <row r="22" spans="1:15" ht="64.5" x14ac:dyDescent="0.2">
      <c r="A22" s="12" t="s">
        <v>247</v>
      </c>
      <c r="B22" s="9" t="s">
        <v>49</v>
      </c>
      <c r="C22" s="10" t="s">
        <v>50</v>
      </c>
      <c r="D22" s="53" t="s">
        <v>47</v>
      </c>
      <c r="E22" s="11" t="s">
        <v>20</v>
      </c>
      <c r="F22" s="11" t="s">
        <v>21</v>
      </c>
      <c r="G22" s="11">
        <v>1</v>
      </c>
      <c r="H22" s="11">
        <v>9</v>
      </c>
      <c r="I22" s="144">
        <f t="shared" si="1"/>
        <v>9</v>
      </c>
      <c r="J22" s="17"/>
      <c r="K22" s="54"/>
      <c r="L22" s="15"/>
      <c r="M22" s="17"/>
      <c r="N22" s="17"/>
      <c r="O22" s="17"/>
    </row>
    <row r="23" spans="1:15" ht="64.5" x14ac:dyDescent="0.2">
      <c r="A23" s="12" t="s">
        <v>248</v>
      </c>
      <c r="B23" s="9" t="s">
        <v>51</v>
      </c>
      <c r="C23" s="10" t="s">
        <v>50</v>
      </c>
      <c r="D23" s="53" t="s">
        <v>47</v>
      </c>
      <c r="E23" s="11" t="s">
        <v>20</v>
      </c>
      <c r="F23" s="11" t="s">
        <v>27</v>
      </c>
      <c r="G23" s="11">
        <v>2</v>
      </c>
      <c r="H23" s="11">
        <v>4</v>
      </c>
      <c r="I23" s="144">
        <f t="shared" si="1"/>
        <v>8</v>
      </c>
      <c r="J23" s="17"/>
      <c r="K23" s="54"/>
      <c r="L23" s="15"/>
      <c r="M23" s="17"/>
      <c r="N23" s="113"/>
      <c r="O23" s="113"/>
    </row>
    <row r="24" spans="1:15" ht="81.75" customHeight="1" x14ac:dyDescent="0.2">
      <c r="A24" s="12" t="s">
        <v>249</v>
      </c>
      <c r="B24" s="9" t="s">
        <v>52</v>
      </c>
      <c r="C24" s="10" t="s">
        <v>46</v>
      </c>
      <c r="D24" s="53" t="s">
        <v>47</v>
      </c>
      <c r="E24" s="11" t="s">
        <v>20</v>
      </c>
      <c r="F24" s="11" t="s">
        <v>27</v>
      </c>
      <c r="G24" s="11">
        <v>2</v>
      </c>
      <c r="H24" s="11">
        <v>5</v>
      </c>
      <c r="I24" s="127">
        <f t="shared" si="1"/>
        <v>10</v>
      </c>
      <c r="J24" s="17"/>
      <c r="K24" s="10"/>
      <c r="L24" s="10"/>
      <c r="M24" s="17"/>
      <c r="N24" s="113"/>
      <c r="O24" s="113"/>
    </row>
    <row r="25" spans="1:15" ht="60" x14ac:dyDescent="0.2">
      <c r="A25" s="12" t="s">
        <v>250</v>
      </c>
      <c r="B25" s="9" t="s">
        <v>53</v>
      </c>
      <c r="C25" s="10" t="s">
        <v>54</v>
      </c>
      <c r="D25" s="53" t="s">
        <v>55</v>
      </c>
      <c r="E25" s="11" t="s">
        <v>20</v>
      </c>
      <c r="F25" s="11" t="s">
        <v>21</v>
      </c>
      <c r="G25" s="11">
        <v>1</v>
      </c>
      <c r="H25" s="11">
        <v>8</v>
      </c>
      <c r="I25" s="144">
        <f t="shared" si="1"/>
        <v>8</v>
      </c>
      <c r="J25" s="17"/>
      <c r="K25" s="10"/>
      <c r="L25" s="10"/>
      <c r="M25" s="17"/>
      <c r="N25" s="113"/>
      <c r="O25" s="113"/>
    </row>
    <row r="26" spans="1:15" ht="60" x14ac:dyDescent="0.2">
      <c r="A26" s="12" t="s">
        <v>251</v>
      </c>
      <c r="B26" s="25" t="s">
        <v>56</v>
      </c>
      <c r="C26" s="25" t="s">
        <v>57</v>
      </c>
      <c r="D26" s="15" t="s">
        <v>58</v>
      </c>
      <c r="E26" s="11" t="s">
        <v>20</v>
      </c>
      <c r="F26" s="15" t="s">
        <v>21</v>
      </c>
      <c r="G26" s="15">
        <v>2</v>
      </c>
      <c r="H26" s="15">
        <v>4</v>
      </c>
      <c r="I26" s="127">
        <f t="shared" si="1"/>
        <v>8</v>
      </c>
      <c r="J26" s="16"/>
      <c r="K26" s="25"/>
      <c r="L26" s="68"/>
      <c r="M26" s="16"/>
      <c r="N26" s="16"/>
      <c r="O26" s="16"/>
    </row>
    <row r="27" spans="1:15" ht="30" x14ac:dyDescent="0.2">
      <c r="A27" s="137" t="s">
        <v>252</v>
      </c>
      <c r="B27" s="138" t="s">
        <v>59</v>
      </c>
      <c r="C27" s="25" t="s">
        <v>60</v>
      </c>
      <c r="D27" s="54"/>
      <c r="E27" s="54" t="s">
        <v>20</v>
      </c>
      <c r="F27" s="139" t="s">
        <v>27</v>
      </c>
      <c r="G27" s="15">
        <v>4</v>
      </c>
      <c r="H27" s="15">
        <v>3</v>
      </c>
      <c r="I27" s="142">
        <f t="shared" si="1"/>
        <v>12</v>
      </c>
      <c r="J27" s="16"/>
      <c r="K27" s="25"/>
      <c r="L27" s="68"/>
      <c r="M27" s="16"/>
      <c r="N27" s="16"/>
      <c r="O27" s="16"/>
    </row>
    <row r="28" spans="1:15" ht="15.75" x14ac:dyDescent="0.2">
      <c r="A28" s="74" t="s">
        <v>61</v>
      </c>
      <c r="B28" s="60"/>
      <c r="C28" s="60"/>
      <c r="D28" s="60"/>
      <c r="E28" s="60"/>
      <c r="F28" s="60"/>
      <c r="G28" s="60"/>
      <c r="H28" s="60"/>
      <c r="I28" s="60"/>
      <c r="J28" s="60"/>
      <c r="K28" s="60"/>
      <c r="L28" s="60"/>
      <c r="M28" s="60"/>
      <c r="N28" s="60"/>
      <c r="O28" s="60"/>
    </row>
    <row r="29" spans="1:15" ht="60" x14ac:dyDescent="0.2">
      <c r="A29" s="12" t="s">
        <v>253</v>
      </c>
      <c r="B29" s="9" t="s">
        <v>62</v>
      </c>
      <c r="C29" s="10" t="s">
        <v>63</v>
      </c>
      <c r="D29" s="11" t="s">
        <v>64</v>
      </c>
      <c r="E29" s="11" t="s">
        <v>20</v>
      </c>
      <c r="F29" s="11" t="s">
        <v>21</v>
      </c>
      <c r="G29" s="11">
        <v>1</v>
      </c>
      <c r="H29" s="11">
        <v>9</v>
      </c>
      <c r="I29" s="144">
        <f t="shared" ref="I29:I38" si="2">G29*H29</f>
        <v>9</v>
      </c>
      <c r="J29" s="17"/>
      <c r="K29" s="10"/>
      <c r="L29" s="10"/>
      <c r="M29" s="17"/>
      <c r="N29" s="17"/>
      <c r="O29" s="17"/>
    </row>
    <row r="30" spans="1:15" ht="75" x14ac:dyDescent="0.2">
      <c r="A30" s="12" t="s">
        <v>254</v>
      </c>
      <c r="B30" s="9" t="s">
        <v>65</v>
      </c>
      <c r="C30" s="10" t="s">
        <v>66</v>
      </c>
      <c r="D30" s="11" t="s">
        <v>19</v>
      </c>
      <c r="E30" s="11" t="s">
        <v>20</v>
      </c>
      <c r="F30" s="11" t="s">
        <v>21</v>
      </c>
      <c r="G30" s="11">
        <v>1</v>
      </c>
      <c r="H30" s="11">
        <v>9</v>
      </c>
      <c r="I30" s="144">
        <f t="shared" si="2"/>
        <v>9</v>
      </c>
      <c r="J30" s="17"/>
      <c r="K30" s="10"/>
      <c r="L30" s="10"/>
      <c r="M30" s="17"/>
      <c r="N30" s="17"/>
      <c r="O30" s="17"/>
    </row>
    <row r="31" spans="1:15" ht="30" x14ac:dyDescent="0.2">
      <c r="A31" s="12" t="s">
        <v>255</v>
      </c>
      <c r="B31" s="9" t="s">
        <v>67</v>
      </c>
      <c r="C31" s="10" t="s">
        <v>68</v>
      </c>
      <c r="D31" s="11" t="s">
        <v>69</v>
      </c>
      <c r="E31" s="11" t="s">
        <v>20</v>
      </c>
      <c r="F31" s="11" t="s">
        <v>22</v>
      </c>
      <c r="G31" s="11">
        <v>2</v>
      </c>
      <c r="H31" s="11">
        <v>9</v>
      </c>
      <c r="I31" s="127">
        <f t="shared" si="2"/>
        <v>18</v>
      </c>
      <c r="J31" s="17"/>
      <c r="K31" s="10"/>
      <c r="L31" s="10"/>
      <c r="M31" s="17"/>
      <c r="N31" s="17"/>
      <c r="O31" s="17"/>
    </row>
    <row r="32" spans="1:15" ht="45" x14ac:dyDescent="0.2">
      <c r="A32" s="12" t="s">
        <v>256</v>
      </c>
      <c r="B32" s="9" t="s">
        <v>70</v>
      </c>
      <c r="C32" s="10" t="s">
        <v>71</v>
      </c>
      <c r="D32" s="11" t="s">
        <v>72</v>
      </c>
      <c r="E32" s="11" t="s">
        <v>20</v>
      </c>
      <c r="F32" s="11" t="s">
        <v>22</v>
      </c>
      <c r="G32" s="11">
        <v>2</v>
      </c>
      <c r="H32" s="11">
        <v>6</v>
      </c>
      <c r="I32" s="127">
        <f t="shared" si="2"/>
        <v>12</v>
      </c>
      <c r="J32" s="17"/>
      <c r="K32" s="10"/>
      <c r="L32" s="10"/>
      <c r="M32" s="17"/>
      <c r="N32" s="17"/>
      <c r="O32" s="17"/>
    </row>
    <row r="33" spans="1:15" ht="60" x14ac:dyDescent="0.2">
      <c r="A33" s="12" t="s">
        <v>257</v>
      </c>
      <c r="B33" s="9" t="s">
        <v>230</v>
      </c>
      <c r="C33" s="10" t="s">
        <v>73</v>
      </c>
      <c r="D33" s="11" t="s">
        <v>74</v>
      </c>
      <c r="E33" s="11" t="s">
        <v>20</v>
      </c>
      <c r="F33" s="11" t="s">
        <v>27</v>
      </c>
      <c r="G33" s="11">
        <v>3</v>
      </c>
      <c r="H33" s="11">
        <v>5</v>
      </c>
      <c r="I33" s="128">
        <f t="shared" si="2"/>
        <v>15</v>
      </c>
      <c r="J33" s="17"/>
      <c r="K33" s="10"/>
      <c r="L33" s="10"/>
      <c r="M33" s="17"/>
      <c r="N33" s="17"/>
      <c r="O33" s="17"/>
    </row>
    <row r="34" spans="1:15" ht="60" x14ac:dyDescent="0.2">
      <c r="A34" s="12" t="s">
        <v>258</v>
      </c>
      <c r="B34" s="9" t="s">
        <v>231</v>
      </c>
      <c r="C34" s="10" t="s">
        <v>75</v>
      </c>
      <c r="D34" s="11" t="s">
        <v>74</v>
      </c>
      <c r="E34" s="11" t="s">
        <v>20</v>
      </c>
      <c r="F34" s="11" t="s">
        <v>27</v>
      </c>
      <c r="G34" s="11">
        <v>5</v>
      </c>
      <c r="H34" s="11">
        <v>4</v>
      </c>
      <c r="I34" s="128">
        <f t="shared" si="2"/>
        <v>20</v>
      </c>
      <c r="J34" s="17"/>
      <c r="K34" s="10"/>
      <c r="L34" s="10"/>
      <c r="M34" s="17"/>
      <c r="N34" s="17"/>
      <c r="O34" s="17"/>
    </row>
    <row r="35" spans="1:15" ht="60" x14ac:dyDescent="0.2">
      <c r="A35" s="12" t="s">
        <v>259</v>
      </c>
      <c r="B35" s="9" t="s">
        <v>76</v>
      </c>
      <c r="C35" s="10" t="s">
        <v>73</v>
      </c>
      <c r="D35" s="11" t="s">
        <v>77</v>
      </c>
      <c r="E35" s="11" t="s">
        <v>20</v>
      </c>
      <c r="F35" s="11" t="s">
        <v>27</v>
      </c>
      <c r="G35" s="11">
        <v>3</v>
      </c>
      <c r="H35" s="11">
        <v>5</v>
      </c>
      <c r="I35" s="128">
        <f t="shared" si="2"/>
        <v>15</v>
      </c>
      <c r="J35" s="17"/>
      <c r="K35" s="10"/>
      <c r="L35" s="10"/>
      <c r="M35" s="17"/>
      <c r="N35" s="17"/>
      <c r="O35" s="17"/>
    </row>
    <row r="36" spans="1:15" ht="60" x14ac:dyDescent="0.2">
      <c r="A36" s="12" t="s">
        <v>260</v>
      </c>
      <c r="B36" s="9" t="s">
        <v>78</v>
      </c>
      <c r="C36" s="10" t="s">
        <v>75</v>
      </c>
      <c r="D36" s="11" t="s">
        <v>77</v>
      </c>
      <c r="E36" s="11" t="s">
        <v>20</v>
      </c>
      <c r="F36" s="11" t="s">
        <v>27</v>
      </c>
      <c r="G36" s="11">
        <v>5</v>
      </c>
      <c r="H36" s="11">
        <v>4</v>
      </c>
      <c r="I36" s="128">
        <f t="shared" si="2"/>
        <v>20</v>
      </c>
      <c r="J36" s="17"/>
      <c r="K36" s="10"/>
      <c r="L36" s="10"/>
      <c r="M36" s="17"/>
      <c r="N36" s="17"/>
      <c r="O36" s="17"/>
    </row>
    <row r="37" spans="1:15" ht="30" x14ac:dyDescent="0.2">
      <c r="A37" s="12" t="s">
        <v>261</v>
      </c>
      <c r="B37" s="22" t="s">
        <v>79</v>
      </c>
      <c r="C37" s="23" t="s">
        <v>68</v>
      </c>
      <c r="D37" s="58" t="s">
        <v>69</v>
      </c>
      <c r="E37" s="58" t="s">
        <v>20</v>
      </c>
      <c r="F37" s="58" t="s">
        <v>27</v>
      </c>
      <c r="G37" s="58">
        <v>3</v>
      </c>
      <c r="H37" s="58">
        <v>4</v>
      </c>
      <c r="I37" s="141">
        <f t="shared" si="2"/>
        <v>12</v>
      </c>
      <c r="J37" s="114"/>
      <c r="K37" s="59"/>
      <c r="L37" s="59"/>
      <c r="M37" s="114"/>
      <c r="N37" s="114"/>
      <c r="O37" s="114"/>
    </row>
    <row r="38" spans="1:15" ht="45" x14ac:dyDescent="0.2">
      <c r="A38" s="137" t="s">
        <v>262</v>
      </c>
      <c r="B38" s="25" t="s">
        <v>80</v>
      </c>
      <c r="C38" s="25" t="s">
        <v>81</v>
      </c>
      <c r="D38" s="15"/>
      <c r="E38" s="15" t="s">
        <v>20</v>
      </c>
      <c r="F38" s="15" t="s">
        <v>27</v>
      </c>
      <c r="G38" s="15">
        <v>4</v>
      </c>
      <c r="H38" s="15">
        <v>2</v>
      </c>
      <c r="I38" s="142">
        <f t="shared" si="2"/>
        <v>8</v>
      </c>
      <c r="J38" s="91"/>
      <c r="K38" s="140"/>
      <c r="L38" s="140"/>
      <c r="M38" s="91"/>
      <c r="N38" s="91"/>
      <c r="O38" s="114"/>
    </row>
    <row r="39" spans="1:15" ht="15.75" x14ac:dyDescent="0.2">
      <c r="A39" s="74" t="s">
        <v>82</v>
      </c>
      <c r="B39" s="60"/>
      <c r="C39" s="60"/>
      <c r="D39" s="60"/>
      <c r="E39" s="60"/>
      <c r="F39" s="60"/>
      <c r="G39" s="60"/>
      <c r="H39" s="60"/>
      <c r="I39" s="60"/>
      <c r="J39" s="60"/>
      <c r="K39" s="60"/>
      <c r="L39" s="60"/>
      <c r="M39" s="60"/>
      <c r="N39" s="60"/>
      <c r="O39" s="60"/>
    </row>
    <row r="40" spans="1:15" ht="45" x14ac:dyDescent="0.2">
      <c r="A40" s="12" t="s">
        <v>263</v>
      </c>
      <c r="B40" s="9" t="s">
        <v>83</v>
      </c>
      <c r="C40" s="10" t="s">
        <v>84</v>
      </c>
      <c r="D40" s="11" t="s">
        <v>85</v>
      </c>
      <c r="E40" s="11" t="s">
        <v>20</v>
      </c>
      <c r="F40" s="11" t="s">
        <v>21</v>
      </c>
      <c r="G40" s="11">
        <v>1</v>
      </c>
      <c r="H40" s="11">
        <v>8</v>
      </c>
      <c r="I40" s="144">
        <f t="shared" ref="I40:I52" si="3">G40*H40</f>
        <v>8</v>
      </c>
      <c r="J40" s="17"/>
      <c r="K40" s="10"/>
      <c r="L40" s="10"/>
      <c r="M40" s="17"/>
      <c r="N40" s="17"/>
      <c r="O40" s="17"/>
    </row>
    <row r="41" spans="1:15" ht="75" x14ac:dyDescent="0.2">
      <c r="A41" s="145" t="s">
        <v>264</v>
      </c>
      <c r="B41" s="9" t="s">
        <v>86</v>
      </c>
      <c r="C41" s="10" t="s">
        <v>87</v>
      </c>
      <c r="D41" s="11" t="s">
        <v>88</v>
      </c>
      <c r="E41" s="11" t="s">
        <v>20</v>
      </c>
      <c r="F41" s="11" t="s">
        <v>21</v>
      </c>
      <c r="G41" s="11">
        <v>1</v>
      </c>
      <c r="H41" s="11">
        <v>8</v>
      </c>
      <c r="I41" s="144">
        <f t="shared" si="3"/>
        <v>8</v>
      </c>
      <c r="J41" s="17"/>
      <c r="K41" s="10"/>
      <c r="L41" s="10"/>
      <c r="M41" s="17"/>
      <c r="N41" s="17"/>
      <c r="O41" s="17"/>
    </row>
    <row r="42" spans="1:15" ht="75" x14ac:dyDescent="0.2">
      <c r="A42" s="145" t="s">
        <v>265</v>
      </c>
      <c r="B42" s="9" t="s">
        <v>89</v>
      </c>
      <c r="C42" s="10" t="s">
        <v>87</v>
      </c>
      <c r="D42" s="11" t="s">
        <v>88</v>
      </c>
      <c r="E42" s="11" t="s">
        <v>20</v>
      </c>
      <c r="F42" s="11" t="s">
        <v>21</v>
      </c>
      <c r="G42" s="11">
        <v>1</v>
      </c>
      <c r="H42" s="11">
        <v>8</v>
      </c>
      <c r="I42" s="144">
        <f t="shared" si="3"/>
        <v>8</v>
      </c>
      <c r="J42" s="17"/>
      <c r="K42" s="10"/>
      <c r="L42" s="10"/>
      <c r="M42" s="17"/>
      <c r="N42" s="17"/>
      <c r="O42" s="17"/>
    </row>
    <row r="43" spans="1:15" ht="75" x14ac:dyDescent="0.2">
      <c r="A43" s="145" t="s">
        <v>266</v>
      </c>
      <c r="B43" s="9" t="s">
        <v>90</v>
      </c>
      <c r="C43" s="10" t="s">
        <v>87</v>
      </c>
      <c r="D43" s="11" t="s">
        <v>85</v>
      </c>
      <c r="E43" s="11" t="s">
        <v>20</v>
      </c>
      <c r="F43" s="11" t="s">
        <v>21</v>
      </c>
      <c r="G43" s="11">
        <v>-1</v>
      </c>
      <c r="H43" s="11">
        <v>7</v>
      </c>
      <c r="I43" s="129">
        <f t="shared" si="3"/>
        <v>-7</v>
      </c>
      <c r="J43" s="17"/>
      <c r="K43" s="10"/>
      <c r="L43" s="10"/>
      <c r="M43" s="17"/>
      <c r="N43" s="17"/>
      <c r="O43" s="17"/>
    </row>
    <row r="44" spans="1:15" ht="75" x14ac:dyDescent="0.2">
      <c r="A44" s="145" t="s">
        <v>267</v>
      </c>
      <c r="B44" s="9" t="s">
        <v>91</v>
      </c>
      <c r="C44" s="10" t="s">
        <v>87</v>
      </c>
      <c r="D44" s="11" t="s">
        <v>88</v>
      </c>
      <c r="E44" s="11" t="s">
        <v>20</v>
      </c>
      <c r="F44" s="11" t="s">
        <v>21</v>
      </c>
      <c r="G44" s="11">
        <v>-1</v>
      </c>
      <c r="H44" s="11">
        <v>6</v>
      </c>
      <c r="I44" s="129">
        <f t="shared" si="3"/>
        <v>-6</v>
      </c>
      <c r="J44" s="17"/>
      <c r="K44" s="10"/>
      <c r="L44" s="10"/>
      <c r="M44" s="17"/>
      <c r="N44" s="17"/>
      <c r="O44" s="17"/>
    </row>
    <row r="45" spans="1:15" ht="60" x14ac:dyDescent="0.2">
      <c r="A45" s="145" t="s">
        <v>268</v>
      </c>
      <c r="B45" s="9" t="s">
        <v>92</v>
      </c>
      <c r="C45" s="10" t="s">
        <v>93</v>
      </c>
      <c r="D45" s="11" t="s">
        <v>85</v>
      </c>
      <c r="E45" s="11" t="s">
        <v>20</v>
      </c>
      <c r="F45" s="11" t="s">
        <v>21</v>
      </c>
      <c r="G45" s="11">
        <v>-1</v>
      </c>
      <c r="H45" s="11">
        <v>6</v>
      </c>
      <c r="I45" s="129">
        <f t="shared" si="3"/>
        <v>-6</v>
      </c>
      <c r="J45" s="17"/>
      <c r="K45" s="10"/>
      <c r="L45" s="10"/>
      <c r="M45" s="17"/>
      <c r="N45" s="17"/>
      <c r="O45" s="17"/>
    </row>
    <row r="46" spans="1:15" ht="90" x14ac:dyDescent="0.2">
      <c r="A46" s="145" t="s">
        <v>269</v>
      </c>
      <c r="B46" s="9" t="s">
        <v>94</v>
      </c>
      <c r="C46" s="10" t="s">
        <v>95</v>
      </c>
      <c r="D46" s="11" t="s">
        <v>72</v>
      </c>
      <c r="E46" s="11" t="s">
        <v>20</v>
      </c>
      <c r="F46" s="11" t="s">
        <v>22</v>
      </c>
      <c r="G46" s="11">
        <v>-1</v>
      </c>
      <c r="H46" s="11">
        <v>6</v>
      </c>
      <c r="I46" s="129">
        <f t="shared" si="3"/>
        <v>-6</v>
      </c>
      <c r="J46" s="17"/>
      <c r="K46" s="10"/>
      <c r="L46" s="10"/>
      <c r="M46" s="17"/>
      <c r="N46" s="17"/>
      <c r="O46" s="17"/>
    </row>
    <row r="47" spans="1:15" ht="45" x14ac:dyDescent="0.2">
      <c r="A47" s="145" t="s">
        <v>270</v>
      </c>
      <c r="B47" s="9" t="s">
        <v>232</v>
      </c>
      <c r="C47" s="10" t="s">
        <v>96</v>
      </c>
      <c r="D47" s="11" t="s">
        <v>72</v>
      </c>
      <c r="E47" s="11" t="s">
        <v>20</v>
      </c>
      <c r="F47" s="11" t="s">
        <v>22</v>
      </c>
      <c r="G47" s="11">
        <v>-1</v>
      </c>
      <c r="H47" s="11">
        <v>6</v>
      </c>
      <c r="I47" s="129">
        <f t="shared" si="3"/>
        <v>-6</v>
      </c>
      <c r="J47" s="17"/>
      <c r="K47" s="10"/>
      <c r="L47" s="10"/>
      <c r="M47" s="17"/>
      <c r="N47" s="17"/>
      <c r="O47" s="17"/>
    </row>
    <row r="48" spans="1:15" ht="45" x14ac:dyDescent="0.2">
      <c r="A48" s="145" t="s">
        <v>271</v>
      </c>
      <c r="B48" s="9" t="s">
        <v>97</v>
      </c>
      <c r="C48" s="10" t="s">
        <v>96</v>
      </c>
      <c r="D48" s="11" t="s">
        <v>72</v>
      </c>
      <c r="E48" s="11" t="s">
        <v>20</v>
      </c>
      <c r="F48" s="11" t="s">
        <v>22</v>
      </c>
      <c r="G48" s="11">
        <v>2</v>
      </c>
      <c r="H48" s="11">
        <v>6</v>
      </c>
      <c r="I48" s="127">
        <f t="shared" si="3"/>
        <v>12</v>
      </c>
      <c r="J48" s="17"/>
      <c r="K48" s="10"/>
      <c r="L48" s="10"/>
      <c r="M48" s="17"/>
      <c r="N48" s="17"/>
      <c r="O48" s="17"/>
    </row>
    <row r="49" spans="1:15" ht="90" x14ac:dyDescent="0.2">
      <c r="A49" s="145" t="s">
        <v>272</v>
      </c>
      <c r="B49" s="9" t="s">
        <v>98</v>
      </c>
      <c r="C49" s="10" t="s">
        <v>99</v>
      </c>
      <c r="D49" s="11" t="s">
        <v>85</v>
      </c>
      <c r="E49" s="11" t="s">
        <v>100</v>
      </c>
      <c r="F49" s="11" t="s">
        <v>22</v>
      </c>
      <c r="G49" s="11">
        <v>2</v>
      </c>
      <c r="H49" s="11">
        <v>5</v>
      </c>
      <c r="I49" s="127">
        <f t="shared" si="3"/>
        <v>10</v>
      </c>
      <c r="J49" s="17"/>
      <c r="K49" s="10"/>
      <c r="L49" s="10"/>
      <c r="M49" s="17"/>
      <c r="N49" s="17"/>
      <c r="O49" s="17"/>
    </row>
    <row r="50" spans="1:15" ht="45" x14ac:dyDescent="0.2">
      <c r="A50" s="145" t="s">
        <v>273</v>
      </c>
      <c r="B50" s="9" t="s">
        <v>101</v>
      </c>
      <c r="C50" s="10" t="s">
        <v>102</v>
      </c>
      <c r="D50" s="11" t="s">
        <v>103</v>
      </c>
      <c r="E50" s="11" t="s">
        <v>100</v>
      </c>
      <c r="F50" s="11" t="s">
        <v>22</v>
      </c>
      <c r="G50" s="11">
        <v>2</v>
      </c>
      <c r="H50" s="11">
        <v>5</v>
      </c>
      <c r="I50" s="127">
        <f t="shared" si="3"/>
        <v>10</v>
      </c>
      <c r="J50" s="17"/>
      <c r="K50" s="10"/>
      <c r="L50" s="10"/>
      <c r="M50" s="17"/>
      <c r="N50" s="17"/>
      <c r="O50" s="17"/>
    </row>
    <row r="51" spans="1:15" ht="60" x14ac:dyDescent="0.2">
      <c r="A51" s="145" t="s">
        <v>274</v>
      </c>
      <c r="B51" s="9" t="s">
        <v>104</v>
      </c>
      <c r="C51" s="10" t="s">
        <v>105</v>
      </c>
      <c r="D51" s="11" t="s">
        <v>85</v>
      </c>
      <c r="E51" s="11" t="s">
        <v>20</v>
      </c>
      <c r="F51" s="11" t="s">
        <v>21</v>
      </c>
      <c r="G51" s="11">
        <v>-1</v>
      </c>
      <c r="H51" s="11">
        <v>6</v>
      </c>
      <c r="I51" s="129">
        <f t="shared" si="3"/>
        <v>-6</v>
      </c>
      <c r="J51" s="17"/>
      <c r="K51" s="10"/>
      <c r="L51" s="10"/>
      <c r="M51" s="17"/>
      <c r="N51" s="17"/>
      <c r="O51" s="17"/>
    </row>
    <row r="52" spans="1:15" ht="75" x14ac:dyDescent="0.2">
      <c r="A52" s="145" t="s">
        <v>275</v>
      </c>
      <c r="B52" s="9" t="s">
        <v>106</v>
      </c>
      <c r="C52" s="10" t="s">
        <v>107</v>
      </c>
      <c r="D52" s="11" t="s">
        <v>85</v>
      </c>
      <c r="E52" s="11" t="s">
        <v>20</v>
      </c>
      <c r="F52" s="11" t="s">
        <v>21</v>
      </c>
      <c r="G52" s="11">
        <v>-1</v>
      </c>
      <c r="H52" s="11">
        <v>6</v>
      </c>
      <c r="I52" s="129">
        <f t="shared" si="3"/>
        <v>-6</v>
      </c>
      <c r="J52" s="17"/>
      <c r="K52" s="10"/>
      <c r="L52" s="10"/>
      <c r="M52" s="17"/>
      <c r="N52" s="17"/>
      <c r="O52" s="17"/>
    </row>
    <row r="53" spans="1:15" ht="15.75" x14ac:dyDescent="0.2">
      <c r="A53" s="74" t="s">
        <v>108</v>
      </c>
      <c r="B53" s="60"/>
      <c r="C53" s="60"/>
      <c r="D53" s="60"/>
      <c r="E53" s="60"/>
      <c r="F53" s="60"/>
      <c r="G53" s="60"/>
      <c r="H53" s="60"/>
      <c r="I53" s="60"/>
      <c r="J53" s="60"/>
      <c r="K53" s="60"/>
      <c r="L53" s="60"/>
      <c r="M53" s="60"/>
      <c r="N53" s="60"/>
      <c r="O53" s="60"/>
    </row>
    <row r="54" spans="1:15" ht="30" x14ac:dyDescent="0.2">
      <c r="A54" s="18" t="s">
        <v>276</v>
      </c>
      <c r="B54" s="19" t="s">
        <v>109</v>
      </c>
      <c r="C54" s="20" t="s">
        <v>110</v>
      </c>
      <c r="D54" s="21" t="s">
        <v>111</v>
      </c>
      <c r="E54" s="11" t="s">
        <v>20</v>
      </c>
      <c r="F54" s="11" t="s">
        <v>21</v>
      </c>
      <c r="G54" s="11">
        <v>2</v>
      </c>
      <c r="H54" s="11">
        <v>9</v>
      </c>
      <c r="I54" s="127">
        <f>G54*H54</f>
        <v>18</v>
      </c>
      <c r="J54" s="16"/>
      <c r="K54" s="15"/>
      <c r="L54" s="69"/>
      <c r="M54" s="16"/>
      <c r="N54" s="16"/>
      <c r="O54" s="16"/>
    </row>
    <row r="55" spans="1:15" ht="90" x14ac:dyDescent="0.2">
      <c r="A55" s="18" t="s">
        <v>277</v>
      </c>
      <c r="B55" s="19" t="s">
        <v>112</v>
      </c>
      <c r="C55" s="20" t="s">
        <v>113</v>
      </c>
      <c r="D55" s="21" t="s">
        <v>111</v>
      </c>
      <c r="E55" s="11" t="s">
        <v>20</v>
      </c>
      <c r="F55" s="11" t="s">
        <v>21</v>
      </c>
      <c r="G55" s="11">
        <v>1</v>
      </c>
      <c r="H55" s="11">
        <v>9</v>
      </c>
      <c r="I55" s="144">
        <f>G55*H55</f>
        <v>9</v>
      </c>
      <c r="J55" s="16"/>
      <c r="K55" s="15"/>
      <c r="L55" s="69"/>
      <c r="M55" s="16"/>
      <c r="N55" s="16"/>
      <c r="O55" s="16"/>
    </row>
    <row r="56" spans="1:15" ht="90" x14ac:dyDescent="0.2">
      <c r="A56" s="18" t="s">
        <v>278</v>
      </c>
      <c r="B56" s="19" t="s">
        <v>114</v>
      </c>
      <c r="C56" s="20" t="s">
        <v>115</v>
      </c>
      <c r="D56" s="21" t="s">
        <v>116</v>
      </c>
      <c r="E56" s="11" t="s">
        <v>20</v>
      </c>
      <c r="F56" s="11" t="s">
        <v>21</v>
      </c>
      <c r="G56" s="11">
        <v>-1</v>
      </c>
      <c r="H56" s="11">
        <v>9</v>
      </c>
      <c r="I56" s="129">
        <f>G56*H56</f>
        <v>-9</v>
      </c>
      <c r="J56" s="16"/>
      <c r="K56" s="15"/>
      <c r="L56" s="69"/>
      <c r="M56" s="16"/>
      <c r="N56" s="16"/>
      <c r="O56" s="16"/>
    </row>
    <row r="57" spans="1:15" ht="33" customHeight="1" x14ac:dyDescent="0.2">
      <c r="A57" s="18" t="s">
        <v>279</v>
      </c>
      <c r="B57" s="19" t="s">
        <v>117</v>
      </c>
      <c r="C57" s="20" t="s">
        <v>118</v>
      </c>
      <c r="D57" s="21" t="s">
        <v>111</v>
      </c>
      <c r="E57" s="11" t="s">
        <v>20</v>
      </c>
      <c r="F57" s="11" t="s">
        <v>21</v>
      </c>
      <c r="G57" s="11">
        <v>1</v>
      </c>
      <c r="H57" s="11">
        <v>9</v>
      </c>
      <c r="I57" s="144">
        <f>G57*H57</f>
        <v>9</v>
      </c>
      <c r="J57" s="16"/>
      <c r="K57" s="15"/>
      <c r="L57" s="69"/>
      <c r="M57" s="16"/>
      <c r="N57" s="16"/>
      <c r="O57" s="16"/>
    </row>
    <row r="58" spans="1:15" ht="60" x14ac:dyDescent="0.2">
      <c r="A58" s="18" t="s">
        <v>280</v>
      </c>
      <c r="B58" s="19" t="s">
        <v>119</v>
      </c>
      <c r="C58" s="20" t="s">
        <v>120</v>
      </c>
      <c r="D58" s="21" t="s">
        <v>111</v>
      </c>
      <c r="E58" s="11" t="s">
        <v>20</v>
      </c>
      <c r="F58" s="11" t="s">
        <v>21</v>
      </c>
      <c r="G58" s="11">
        <v>1</v>
      </c>
      <c r="H58" s="11">
        <v>9</v>
      </c>
      <c r="I58" s="144">
        <f>G58*H58</f>
        <v>9</v>
      </c>
      <c r="J58" s="16"/>
      <c r="K58" s="15"/>
      <c r="L58" s="69"/>
      <c r="M58" s="16"/>
      <c r="N58" s="16"/>
      <c r="O58" s="16"/>
    </row>
    <row r="59" spans="1:15" ht="15.75" x14ac:dyDescent="0.2">
      <c r="A59" s="74" t="s">
        <v>121</v>
      </c>
      <c r="B59" s="60"/>
      <c r="C59" s="60"/>
      <c r="D59" s="60"/>
      <c r="E59" s="60"/>
      <c r="F59" s="60"/>
      <c r="G59" s="60"/>
      <c r="H59" s="60"/>
      <c r="I59" s="60"/>
      <c r="J59" s="60"/>
      <c r="K59" s="60"/>
      <c r="L59" s="60"/>
      <c r="M59" s="60"/>
      <c r="N59" s="60"/>
      <c r="O59" s="60"/>
    </row>
    <row r="60" spans="1:15" ht="75" x14ac:dyDescent="0.2">
      <c r="A60" s="24" t="s">
        <v>281</v>
      </c>
      <c r="B60" s="9" t="s">
        <v>122</v>
      </c>
      <c r="C60" s="25" t="s">
        <v>123</v>
      </c>
      <c r="D60" s="21" t="s">
        <v>124</v>
      </c>
      <c r="E60" s="11" t="s">
        <v>125</v>
      </c>
      <c r="F60" s="11" t="s">
        <v>22</v>
      </c>
      <c r="G60" s="11"/>
      <c r="H60" s="11"/>
      <c r="I60" s="56">
        <f>G60*H60</f>
        <v>0</v>
      </c>
      <c r="J60" s="91"/>
      <c r="K60" s="61"/>
      <c r="L60" s="70"/>
      <c r="M60" s="91"/>
      <c r="N60" s="91"/>
      <c r="O60" s="91"/>
    </row>
    <row r="61" spans="1:15" s="26" customFormat="1" ht="15.75" x14ac:dyDescent="0.2">
      <c r="A61" s="74" t="s">
        <v>126</v>
      </c>
      <c r="B61" s="60"/>
      <c r="C61" s="60"/>
      <c r="D61" s="60"/>
      <c r="E61" s="60"/>
      <c r="F61" s="60"/>
      <c r="G61" s="60"/>
      <c r="H61" s="60"/>
      <c r="I61" s="60"/>
      <c r="J61" s="60"/>
      <c r="K61" s="60"/>
      <c r="L61" s="60"/>
      <c r="M61" s="60"/>
      <c r="N61" s="60"/>
      <c r="O61" s="60"/>
    </row>
    <row r="62" spans="1:15" ht="105" x14ac:dyDescent="0.2">
      <c r="A62" s="24" t="s">
        <v>282</v>
      </c>
      <c r="B62" s="25" t="s">
        <v>127</v>
      </c>
      <c r="C62" s="25" t="s">
        <v>128</v>
      </c>
      <c r="D62" s="11"/>
      <c r="E62" s="11" t="s">
        <v>20</v>
      </c>
      <c r="F62" s="11" t="s">
        <v>21</v>
      </c>
      <c r="G62" s="11">
        <v>2</v>
      </c>
      <c r="H62" s="11">
        <v>6</v>
      </c>
      <c r="I62" s="127">
        <f t="shared" ref="I62:I66" si="4">G62*H62</f>
        <v>12</v>
      </c>
      <c r="J62" s="16"/>
      <c r="K62" s="25"/>
      <c r="L62" s="68"/>
      <c r="M62" s="16"/>
      <c r="N62" s="16"/>
      <c r="O62" s="16"/>
    </row>
    <row r="63" spans="1:15" ht="60" x14ac:dyDescent="0.2">
      <c r="A63" s="24" t="s">
        <v>283</v>
      </c>
      <c r="B63" s="25" t="s">
        <v>129</v>
      </c>
      <c r="C63" s="25" t="s">
        <v>130</v>
      </c>
      <c r="D63" s="11"/>
      <c r="E63" s="11" t="s">
        <v>20</v>
      </c>
      <c r="F63" s="11" t="s">
        <v>21</v>
      </c>
      <c r="G63" s="11">
        <v>-1</v>
      </c>
      <c r="H63" s="11">
        <v>9</v>
      </c>
      <c r="I63" s="129">
        <f t="shared" si="4"/>
        <v>-9</v>
      </c>
      <c r="J63" s="16"/>
      <c r="K63" s="25"/>
      <c r="L63" s="68"/>
      <c r="M63" s="16"/>
      <c r="N63" s="16"/>
      <c r="O63" s="16"/>
    </row>
    <row r="64" spans="1:15" ht="60" x14ac:dyDescent="0.2">
      <c r="A64" s="24" t="s">
        <v>284</v>
      </c>
      <c r="B64" s="25" t="s">
        <v>131</v>
      </c>
      <c r="C64" s="25" t="s">
        <v>132</v>
      </c>
      <c r="D64" s="11"/>
      <c r="E64" s="11" t="s">
        <v>20</v>
      </c>
      <c r="F64" s="11" t="s">
        <v>21</v>
      </c>
      <c r="G64" s="11">
        <v>1</v>
      </c>
      <c r="H64" s="11">
        <v>6</v>
      </c>
      <c r="I64" s="144">
        <f t="shared" si="4"/>
        <v>6</v>
      </c>
      <c r="J64" s="16"/>
      <c r="K64" s="25"/>
      <c r="L64" s="68"/>
      <c r="M64" s="16"/>
      <c r="N64" s="16"/>
      <c r="O64" s="16"/>
    </row>
    <row r="65" spans="1:15" ht="45" x14ac:dyDescent="0.2">
      <c r="A65" s="24" t="s">
        <v>285</v>
      </c>
      <c r="B65" s="25" t="s">
        <v>133</v>
      </c>
      <c r="C65" s="25" t="s">
        <v>134</v>
      </c>
      <c r="D65" s="11"/>
      <c r="E65" s="11" t="s">
        <v>20</v>
      </c>
      <c r="F65" s="11" t="s">
        <v>21</v>
      </c>
      <c r="G65" s="11">
        <v>2</v>
      </c>
      <c r="H65" s="11">
        <v>7</v>
      </c>
      <c r="I65" s="127">
        <f t="shared" si="4"/>
        <v>14</v>
      </c>
      <c r="J65" s="16"/>
      <c r="K65" s="25"/>
      <c r="L65" s="68"/>
      <c r="M65" s="16"/>
      <c r="N65" s="16"/>
      <c r="O65" s="16"/>
    </row>
    <row r="66" spans="1:15" ht="30.75" thickBot="1" x14ac:dyDescent="0.25">
      <c r="A66" s="62" t="s">
        <v>286</v>
      </c>
      <c r="B66" s="63" t="s">
        <v>135</v>
      </c>
      <c r="C66" s="63" t="s">
        <v>136</v>
      </c>
      <c r="D66" s="64" t="s">
        <v>19</v>
      </c>
      <c r="E66" s="64" t="s">
        <v>20</v>
      </c>
      <c r="F66" s="64" t="s">
        <v>21</v>
      </c>
      <c r="G66" s="64">
        <v>-1</v>
      </c>
      <c r="H66" s="64">
        <v>7</v>
      </c>
      <c r="I66" s="130">
        <f t="shared" si="4"/>
        <v>-7</v>
      </c>
      <c r="J66" s="115"/>
      <c r="K66" s="65"/>
      <c r="L66" s="71"/>
      <c r="M66" s="115"/>
      <c r="N66" s="115"/>
      <c r="O66" s="115"/>
    </row>
    <row r="67" spans="1:15" x14ac:dyDescent="0.2">
      <c r="B67" s="28"/>
      <c r="C67" s="28"/>
    </row>
    <row r="68" spans="1:15" ht="15.75" x14ac:dyDescent="0.2">
      <c r="A68" s="75"/>
      <c r="B68" s="43"/>
    </row>
    <row r="69" spans="1:15" x14ac:dyDescent="0.2">
      <c r="B69" s="43"/>
    </row>
    <row r="70" spans="1:15" x14ac:dyDescent="0.2">
      <c r="B70" s="43"/>
      <c r="C70" s="28"/>
      <c r="G70" s="28"/>
    </row>
    <row r="71" spans="1:15" x14ac:dyDescent="0.2">
      <c r="A71"/>
      <c r="B71"/>
      <c r="C71"/>
      <c r="G71" s="28"/>
    </row>
    <row r="72" spans="1:15" x14ac:dyDescent="0.2">
      <c r="A72"/>
      <c r="B72"/>
      <c r="C72"/>
      <c r="G72" s="28"/>
    </row>
    <row r="73" spans="1:15" x14ac:dyDescent="0.2">
      <c r="A73"/>
      <c r="B73" s="28"/>
      <c r="C73" s="28"/>
      <c r="G73" s="28"/>
    </row>
    <row r="74" spans="1:15" x14ac:dyDescent="0.2">
      <c r="A74"/>
      <c r="B74" s="28"/>
      <c r="C74" s="28"/>
      <c r="G74" s="28"/>
    </row>
    <row r="75" spans="1:15" x14ac:dyDescent="0.2">
      <c r="A75"/>
      <c r="B75" s="28"/>
      <c r="C75" s="28"/>
      <c r="G75" s="28"/>
    </row>
    <row r="76" spans="1:15" x14ac:dyDescent="0.2">
      <c r="A76"/>
      <c r="B76" s="28"/>
      <c r="C76" s="28"/>
      <c r="G76" s="28"/>
    </row>
    <row r="77" spans="1:15" x14ac:dyDescent="0.2">
      <c r="A77"/>
      <c r="B77" s="28"/>
      <c r="C77" s="28"/>
    </row>
    <row r="78" spans="1:15" x14ac:dyDescent="0.2">
      <c r="A78"/>
      <c r="B78" s="28"/>
      <c r="C78" s="28"/>
    </row>
    <row r="79" spans="1:15" x14ac:dyDescent="0.2">
      <c r="A79"/>
      <c r="B79"/>
      <c r="C79"/>
    </row>
    <row r="80" spans="1:15" x14ac:dyDescent="0.2">
      <c r="A80"/>
      <c r="B80"/>
      <c r="C80"/>
    </row>
    <row r="81" spans="1:3" x14ac:dyDescent="0.2">
      <c r="A81"/>
      <c r="B81"/>
      <c r="C81"/>
    </row>
    <row r="82" spans="1:3" x14ac:dyDescent="0.2">
      <c r="A82"/>
      <c r="B82"/>
      <c r="C82"/>
    </row>
    <row r="83" spans="1:3" x14ac:dyDescent="0.2">
      <c r="A83"/>
      <c r="B83"/>
      <c r="C83"/>
    </row>
    <row r="84" spans="1:3" x14ac:dyDescent="0.2">
      <c r="A84"/>
      <c r="B84"/>
      <c r="C84"/>
    </row>
    <row r="85" spans="1:3" x14ac:dyDescent="0.2">
      <c r="A85"/>
      <c r="B85"/>
      <c r="C85"/>
    </row>
    <row r="86" spans="1:3" x14ac:dyDescent="0.2">
      <c r="A86"/>
      <c r="B86"/>
      <c r="C86"/>
    </row>
    <row r="87" spans="1:3" x14ac:dyDescent="0.2">
      <c r="A87"/>
      <c r="B87"/>
      <c r="C87"/>
    </row>
    <row r="88" spans="1:3" x14ac:dyDescent="0.2">
      <c r="A88"/>
      <c r="B88"/>
      <c r="C88"/>
    </row>
    <row r="89" spans="1:3" x14ac:dyDescent="0.2">
      <c r="A89"/>
      <c r="B89"/>
      <c r="C89"/>
    </row>
    <row r="90" spans="1:3" x14ac:dyDescent="0.2">
      <c r="A90"/>
      <c r="B90"/>
      <c r="C90"/>
    </row>
    <row r="91" spans="1:3" x14ac:dyDescent="0.2">
      <c r="A91"/>
      <c r="B91"/>
      <c r="C91"/>
    </row>
    <row r="92" spans="1:3" x14ac:dyDescent="0.2">
      <c r="A92"/>
      <c r="B92"/>
      <c r="C92"/>
    </row>
    <row r="93" spans="1:3" x14ac:dyDescent="0.2">
      <c r="A93"/>
      <c r="B93"/>
      <c r="C93"/>
    </row>
    <row r="94" spans="1:3" x14ac:dyDescent="0.2">
      <c r="A94"/>
      <c r="B94"/>
      <c r="C94"/>
    </row>
    <row r="95" spans="1:3" x14ac:dyDescent="0.2">
      <c r="A95"/>
      <c r="B95"/>
      <c r="C95"/>
    </row>
    <row r="96" spans="1:3" x14ac:dyDescent="0.2">
      <c r="A96"/>
      <c r="B96"/>
      <c r="C96"/>
    </row>
    <row r="97" spans="1:3" x14ac:dyDescent="0.2">
      <c r="A97"/>
      <c r="B97"/>
      <c r="C97"/>
    </row>
    <row r="98" spans="1:3" x14ac:dyDescent="0.2">
      <c r="A98"/>
      <c r="B98"/>
      <c r="C98"/>
    </row>
    <row r="99" spans="1:3" x14ac:dyDescent="0.2">
      <c r="A99"/>
      <c r="B99"/>
      <c r="C99"/>
    </row>
    <row r="100" spans="1:3" x14ac:dyDescent="0.2">
      <c r="A100"/>
      <c r="B100"/>
      <c r="C100"/>
    </row>
    <row r="101" spans="1:3" x14ac:dyDescent="0.2">
      <c r="A101"/>
      <c r="B101"/>
      <c r="C101"/>
    </row>
    <row r="102" spans="1:3" x14ac:dyDescent="0.2">
      <c r="A102"/>
      <c r="B102"/>
      <c r="C102"/>
    </row>
    <row r="103" spans="1:3" x14ac:dyDescent="0.2">
      <c r="A103"/>
      <c r="B103"/>
      <c r="C103"/>
    </row>
    <row r="104" spans="1:3" x14ac:dyDescent="0.2">
      <c r="A104"/>
      <c r="B104"/>
      <c r="C104"/>
    </row>
    <row r="105" spans="1:3" x14ac:dyDescent="0.2">
      <c r="A105"/>
      <c r="B105"/>
      <c r="C105"/>
    </row>
    <row r="106" spans="1:3" x14ac:dyDescent="0.2">
      <c r="A106"/>
      <c r="B106"/>
      <c r="C106"/>
    </row>
    <row r="107" spans="1:3" x14ac:dyDescent="0.2">
      <c r="A107"/>
      <c r="B107"/>
      <c r="C107"/>
    </row>
    <row r="108" spans="1:3" x14ac:dyDescent="0.2">
      <c r="A108"/>
      <c r="B108"/>
      <c r="C108"/>
    </row>
    <row r="109" spans="1:3" x14ac:dyDescent="0.2">
      <c r="A109"/>
      <c r="B109"/>
      <c r="C109"/>
    </row>
    <row r="110" spans="1:3" x14ac:dyDescent="0.2">
      <c r="A110"/>
      <c r="B110"/>
      <c r="C110"/>
    </row>
    <row r="111" spans="1:3" x14ac:dyDescent="0.2">
      <c r="A111"/>
      <c r="B111"/>
      <c r="C111"/>
    </row>
    <row r="112" spans="1:3" x14ac:dyDescent="0.2">
      <c r="A112"/>
      <c r="B112"/>
      <c r="C112"/>
    </row>
    <row r="113" spans="1:3" x14ac:dyDescent="0.2">
      <c r="A113"/>
      <c r="B113"/>
      <c r="C113"/>
    </row>
  </sheetData>
  <mergeCells count="10">
    <mergeCell ref="O3:O4"/>
    <mergeCell ref="A1:O1"/>
    <mergeCell ref="B3:B4"/>
    <mergeCell ref="C3:C4"/>
    <mergeCell ref="E3:E4"/>
    <mergeCell ref="F3:F4"/>
    <mergeCell ref="I3:I4"/>
    <mergeCell ref="J3:J4"/>
    <mergeCell ref="M3:M4"/>
    <mergeCell ref="N3:N4"/>
  </mergeCells>
  <phoneticPr fontId="20" type="noConversion"/>
  <pageMargins left="0.45" right="0.24" top="0.64" bottom="0.69" header="0.25" footer="0.5"/>
  <pageSetup paperSize="9" scale="41" fitToHeight="5" orientation="landscape"/>
  <headerFooter alignWithMargins="0">
    <oddHeader>&amp;A</oddHeader>
    <oddFooter>Page &amp;P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B4:I26"/>
  <sheetViews>
    <sheetView showGridLines="0" showRowColHeaders="0" zoomScaleNormal="100" workbookViewId="0">
      <selection activeCell="F31" sqref="F31"/>
    </sheetView>
  </sheetViews>
  <sheetFormatPr defaultRowHeight="12.75" x14ac:dyDescent="0.2"/>
  <cols>
    <col min="2" max="2" width="32.28515625" customWidth="1"/>
    <col min="3" max="9" width="19.42578125" customWidth="1"/>
  </cols>
  <sheetData>
    <row r="4" spans="2:9" ht="13.5" thickBot="1" x14ac:dyDescent="0.25"/>
    <row r="5" spans="2:9" ht="76.5" customHeight="1" thickBot="1" x14ac:dyDescent="0.25">
      <c r="B5" s="181" t="s">
        <v>137</v>
      </c>
      <c r="C5" s="182"/>
      <c r="D5" s="182"/>
      <c r="E5" s="182"/>
      <c r="F5" s="182"/>
      <c r="G5" s="182"/>
      <c r="H5" s="182"/>
      <c r="I5" s="183"/>
    </row>
    <row r="6" spans="2:9" x14ac:dyDescent="0.2">
      <c r="B6" s="42"/>
      <c r="C6" s="146"/>
      <c r="D6" s="146"/>
      <c r="E6" s="146"/>
      <c r="F6" s="146"/>
      <c r="G6" s="146"/>
      <c r="H6" s="146"/>
      <c r="I6" s="4"/>
    </row>
    <row r="7" spans="2:9" x14ac:dyDescent="0.2">
      <c r="B7" s="147" t="s">
        <v>138</v>
      </c>
      <c r="C7" s="148"/>
      <c r="D7" s="148"/>
      <c r="E7" s="148"/>
      <c r="F7" s="148"/>
      <c r="G7" s="148"/>
      <c r="H7" s="148"/>
      <c r="I7" s="92"/>
    </row>
    <row r="8" spans="2:9" ht="13.5" thickBot="1" x14ac:dyDescent="0.25">
      <c r="B8" s="42"/>
      <c r="C8" s="146"/>
      <c r="D8" s="146"/>
      <c r="E8" s="146"/>
      <c r="F8" s="146"/>
      <c r="G8" s="146"/>
      <c r="H8" s="146"/>
      <c r="I8" s="4"/>
    </row>
    <row r="9" spans="2:9" x14ac:dyDescent="0.2">
      <c r="B9" s="93" t="s">
        <v>17</v>
      </c>
      <c r="C9" s="95" t="s">
        <v>16</v>
      </c>
      <c r="D9" s="95"/>
      <c r="E9" s="95"/>
      <c r="F9" s="95"/>
      <c r="G9" s="95"/>
      <c r="H9" s="95"/>
      <c r="I9" s="96"/>
    </row>
    <row r="10" spans="2:9" x14ac:dyDescent="0.2">
      <c r="B10" s="94"/>
      <c r="C10" s="97"/>
      <c r="D10" s="97"/>
      <c r="E10" s="97"/>
      <c r="F10" s="97"/>
      <c r="G10" s="97"/>
      <c r="H10" s="97"/>
      <c r="I10" s="98"/>
    </row>
    <row r="11" spans="2:9" x14ac:dyDescent="0.2">
      <c r="B11" s="94"/>
      <c r="C11" s="37">
        <v>-1</v>
      </c>
      <c r="D11" s="47">
        <v>1</v>
      </c>
      <c r="E11" s="47">
        <v>2</v>
      </c>
      <c r="F11" s="47">
        <v>3</v>
      </c>
      <c r="G11" s="47">
        <v>4</v>
      </c>
      <c r="H11" s="47">
        <v>5</v>
      </c>
      <c r="I11" s="48">
        <v>6</v>
      </c>
    </row>
    <row r="12" spans="2:9" x14ac:dyDescent="0.2">
      <c r="B12" s="94"/>
      <c r="C12" s="47" t="s">
        <v>139</v>
      </c>
      <c r="D12" s="47" t="s">
        <v>140</v>
      </c>
      <c r="E12" s="47" t="s">
        <v>141</v>
      </c>
      <c r="F12" s="47" t="s">
        <v>142</v>
      </c>
      <c r="G12" s="47" t="s">
        <v>143</v>
      </c>
      <c r="H12" s="47" t="s">
        <v>144</v>
      </c>
      <c r="I12" s="48" t="s">
        <v>145</v>
      </c>
    </row>
    <row r="13" spans="2:9" x14ac:dyDescent="0.2">
      <c r="B13" s="49" t="s">
        <v>146</v>
      </c>
      <c r="C13" s="116">
        <v>-1</v>
      </c>
      <c r="D13" s="117">
        <v>1</v>
      </c>
      <c r="E13" s="117">
        <v>2</v>
      </c>
      <c r="F13" s="117">
        <v>3</v>
      </c>
      <c r="G13" s="117">
        <v>4</v>
      </c>
      <c r="H13" s="117">
        <v>5</v>
      </c>
      <c r="I13" s="118">
        <v>6</v>
      </c>
    </row>
    <row r="14" spans="2:9" x14ac:dyDescent="0.2">
      <c r="B14" s="49" t="s">
        <v>147</v>
      </c>
      <c r="C14" s="116">
        <v>-2</v>
      </c>
      <c r="D14" s="117">
        <v>2</v>
      </c>
      <c r="E14" s="117">
        <v>4</v>
      </c>
      <c r="F14" s="117">
        <v>6</v>
      </c>
      <c r="G14" s="119">
        <v>8</v>
      </c>
      <c r="H14" s="119">
        <v>10</v>
      </c>
      <c r="I14" s="118">
        <v>12</v>
      </c>
    </row>
    <row r="15" spans="2:9" x14ac:dyDescent="0.2">
      <c r="B15" s="49" t="s">
        <v>148</v>
      </c>
      <c r="C15" s="116">
        <v>-3</v>
      </c>
      <c r="D15" s="117">
        <v>3</v>
      </c>
      <c r="E15" s="117">
        <v>6</v>
      </c>
      <c r="F15" s="119">
        <v>9</v>
      </c>
      <c r="G15" s="119">
        <v>12</v>
      </c>
      <c r="H15" s="119">
        <v>15</v>
      </c>
      <c r="I15" s="120">
        <v>18</v>
      </c>
    </row>
    <row r="16" spans="2:9" x14ac:dyDescent="0.2">
      <c r="B16" s="49" t="s">
        <v>149</v>
      </c>
      <c r="C16" s="116">
        <v>-4</v>
      </c>
      <c r="D16" s="117">
        <v>4</v>
      </c>
      <c r="E16" s="119">
        <v>8</v>
      </c>
      <c r="F16" s="119">
        <v>12</v>
      </c>
      <c r="G16" s="121">
        <v>16</v>
      </c>
      <c r="H16" s="121">
        <v>20</v>
      </c>
      <c r="I16" s="120">
        <v>24</v>
      </c>
    </row>
    <row r="17" spans="2:9" x14ac:dyDescent="0.2">
      <c r="B17" s="49" t="s">
        <v>150</v>
      </c>
      <c r="C17" s="116">
        <v>-5</v>
      </c>
      <c r="D17" s="117">
        <v>5</v>
      </c>
      <c r="E17" s="119">
        <v>10</v>
      </c>
      <c r="F17" s="121">
        <v>15</v>
      </c>
      <c r="G17" s="121">
        <v>20</v>
      </c>
      <c r="H17" s="121">
        <v>25</v>
      </c>
      <c r="I17" s="120">
        <v>30</v>
      </c>
    </row>
    <row r="18" spans="2:9" x14ac:dyDescent="0.2">
      <c r="B18" s="49" t="s">
        <v>151</v>
      </c>
      <c r="C18" s="116">
        <v>-6</v>
      </c>
      <c r="D18" s="117">
        <v>6</v>
      </c>
      <c r="E18" s="119">
        <v>12</v>
      </c>
      <c r="F18" s="121">
        <v>18</v>
      </c>
      <c r="G18" s="121">
        <v>24</v>
      </c>
      <c r="H18" s="121">
        <v>30</v>
      </c>
      <c r="I18" s="120">
        <v>36</v>
      </c>
    </row>
    <row r="19" spans="2:9" x14ac:dyDescent="0.2">
      <c r="B19" s="49" t="s">
        <v>152</v>
      </c>
      <c r="C19" s="116">
        <v>-7</v>
      </c>
      <c r="D19" s="117">
        <v>7</v>
      </c>
      <c r="E19" s="119">
        <v>14</v>
      </c>
      <c r="F19" s="121">
        <v>21</v>
      </c>
      <c r="G19" s="121">
        <v>28</v>
      </c>
      <c r="H19" s="121">
        <v>35</v>
      </c>
      <c r="I19" s="120">
        <v>42</v>
      </c>
    </row>
    <row r="20" spans="2:9" x14ac:dyDescent="0.2">
      <c r="B20" s="49" t="s">
        <v>153</v>
      </c>
      <c r="C20" s="116">
        <v>-8</v>
      </c>
      <c r="D20" s="117">
        <v>8</v>
      </c>
      <c r="E20" s="119">
        <v>16</v>
      </c>
      <c r="F20" s="121">
        <v>24</v>
      </c>
      <c r="G20" s="121">
        <v>32</v>
      </c>
      <c r="H20" s="121">
        <v>40</v>
      </c>
      <c r="I20" s="120">
        <v>48</v>
      </c>
    </row>
    <row r="21" spans="2:9" ht="13.5" thickBot="1" x14ac:dyDescent="0.25">
      <c r="B21" s="50" t="s">
        <v>154</v>
      </c>
      <c r="C21" s="122">
        <v>-9</v>
      </c>
      <c r="D21" s="123">
        <v>9</v>
      </c>
      <c r="E21" s="124">
        <v>18</v>
      </c>
      <c r="F21" s="125">
        <v>27</v>
      </c>
      <c r="G21" s="125">
        <v>36</v>
      </c>
      <c r="H21" s="125">
        <v>45</v>
      </c>
      <c r="I21" s="126">
        <v>54</v>
      </c>
    </row>
    <row r="22" spans="2:9" ht="13.5" thickBot="1" x14ac:dyDescent="0.25">
      <c r="B22" s="149"/>
      <c r="C22" s="150"/>
      <c r="D22" s="150"/>
      <c r="E22" s="150"/>
      <c r="F22" s="150"/>
      <c r="G22" s="150"/>
      <c r="H22" s="150"/>
      <c r="I22" s="151"/>
    </row>
    <row r="23" spans="2:9" x14ac:dyDescent="0.2">
      <c r="B23" s="152"/>
      <c r="C23" s="153" t="s">
        <v>155</v>
      </c>
      <c r="D23" s="153"/>
      <c r="E23" s="153"/>
      <c r="F23" s="153"/>
      <c r="G23" s="153"/>
      <c r="H23" s="153"/>
      <c r="I23" s="154"/>
    </row>
    <row r="24" spans="2:9" x14ac:dyDescent="0.2">
      <c r="B24" s="155"/>
      <c r="C24" s="156" t="s">
        <v>156</v>
      </c>
      <c r="D24" s="156"/>
      <c r="E24" s="156"/>
      <c r="F24" s="156"/>
      <c r="G24" s="156"/>
      <c r="H24" s="156"/>
      <c r="I24" s="157"/>
    </row>
    <row r="25" spans="2:9" x14ac:dyDescent="0.2">
      <c r="B25" s="158"/>
      <c r="C25" s="156" t="s">
        <v>157</v>
      </c>
      <c r="D25" s="156"/>
      <c r="E25" s="156"/>
      <c r="F25" s="156"/>
      <c r="G25" s="156"/>
      <c r="H25" s="156"/>
      <c r="I25" s="157"/>
    </row>
    <row r="26" spans="2:9" ht="13.5" thickBot="1" x14ac:dyDescent="0.25">
      <c r="B26" s="159"/>
      <c r="C26" s="160" t="s">
        <v>158</v>
      </c>
      <c r="D26" s="160"/>
      <c r="E26" s="160"/>
      <c r="F26" s="160"/>
      <c r="G26" s="160"/>
      <c r="H26" s="160"/>
      <c r="I26" s="161"/>
    </row>
  </sheetData>
  <mergeCells count="1">
    <mergeCell ref="B5:I5"/>
  </mergeCells>
  <phoneticPr fontId="20" type="noConversion"/>
  <pageMargins left="0.75" right="0.75" top="1" bottom="1" header="0.5" footer="0.5"/>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B1:I86"/>
  <sheetViews>
    <sheetView showGridLines="0" zoomScaleNormal="100" workbookViewId="0">
      <selection activeCell="B12" sqref="B12:I12"/>
    </sheetView>
  </sheetViews>
  <sheetFormatPr defaultRowHeight="12.75" x14ac:dyDescent="0.2"/>
  <cols>
    <col min="2" max="2" width="30.28515625" customWidth="1"/>
    <col min="3" max="8" width="15.7109375" customWidth="1"/>
    <col min="9" max="9" width="33" customWidth="1"/>
  </cols>
  <sheetData>
    <row r="1" spans="2:9" ht="18.75" thickBot="1" x14ac:dyDescent="0.25">
      <c r="B1" s="104" t="s">
        <v>159</v>
      </c>
      <c r="C1" s="105"/>
      <c r="D1" s="105"/>
      <c r="E1" s="105"/>
      <c r="F1" s="105"/>
      <c r="G1" s="105"/>
      <c r="H1" s="105"/>
      <c r="I1" s="106"/>
    </row>
    <row r="2" spans="2:9" x14ac:dyDescent="0.2">
      <c r="B2" s="42"/>
      <c r="I2" s="4"/>
    </row>
    <row r="3" spans="2:9" x14ac:dyDescent="0.2">
      <c r="B3" s="101" t="s">
        <v>2</v>
      </c>
      <c r="C3" s="102"/>
      <c r="D3" s="102"/>
      <c r="E3" s="102"/>
      <c r="F3" s="102"/>
      <c r="G3" s="102"/>
      <c r="I3" s="4"/>
    </row>
    <row r="4" spans="2:9" x14ac:dyDescent="0.2">
      <c r="B4" s="99" t="s">
        <v>160</v>
      </c>
      <c r="C4" s="100"/>
      <c r="D4" s="100"/>
      <c r="E4" s="100"/>
      <c r="F4" s="100"/>
      <c r="G4" s="100"/>
      <c r="I4" s="4"/>
    </row>
    <row r="5" spans="2:9" x14ac:dyDescent="0.2">
      <c r="B5" s="99"/>
      <c r="C5" s="100"/>
      <c r="D5" s="100"/>
      <c r="E5" s="100"/>
      <c r="F5" s="100"/>
      <c r="G5" s="100"/>
      <c r="I5" s="4"/>
    </row>
    <row r="6" spans="2:9" x14ac:dyDescent="0.2">
      <c r="B6" s="101" t="s">
        <v>161</v>
      </c>
      <c r="C6" s="102"/>
      <c r="D6" s="102"/>
      <c r="E6" s="102"/>
      <c r="F6" s="102"/>
      <c r="G6" s="102"/>
      <c r="I6" s="4"/>
    </row>
    <row r="7" spans="2:9" x14ac:dyDescent="0.2">
      <c r="B7" s="99" t="s">
        <v>162</v>
      </c>
      <c r="C7" s="100"/>
      <c r="D7" s="100"/>
      <c r="E7" s="100"/>
      <c r="F7" s="100"/>
      <c r="G7" s="100"/>
      <c r="I7" s="4"/>
    </row>
    <row r="8" spans="2:9" x14ac:dyDescent="0.2">
      <c r="B8" s="101"/>
      <c r="C8" s="102"/>
      <c r="D8" s="102"/>
      <c r="E8" s="102"/>
      <c r="F8" s="102"/>
      <c r="G8" s="102"/>
      <c r="I8" s="4"/>
    </row>
    <row r="9" spans="2:9" x14ac:dyDescent="0.2">
      <c r="B9" s="101" t="s">
        <v>163</v>
      </c>
      <c r="C9" s="102"/>
      <c r="D9" s="102"/>
      <c r="E9" s="102"/>
      <c r="F9" s="102"/>
      <c r="G9" s="102"/>
      <c r="I9" s="4"/>
    </row>
    <row r="10" spans="2:9" ht="25.5" customHeight="1" x14ac:dyDescent="0.2">
      <c r="B10" s="187" t="s">
        <v>164</v>
      </c>
      <c r="C10" s="188"/>
      <c r="D10" s="188"/>
      <c r="E10" s="188"/>
      <c r="F10" s="188"/>
      <c r="G10" s="188"/>
      <c r="H10" s="188"/>
      <c r="I10" s="189"/>
    </row>
    <row r="11" spans="2:9" x14ac:dyDescent="0.2">
      <c r="B11" s="29"/>
      <c r="C11" s="5"/>
      <c r="D11" s="5"/>
      <c r="E11" s="5"/>
      <c r="F11" s="5"/>
      <c r="G11" s="5"/>
      <c r="I11" s="4"/>
    </row>
    <row r="12" spans="2:9" ht="27.75" customHeight="1" x14ac:dyDescent="0.2">
      <c r="B12" s="190" t="s">
        <v>165</v>
      </c>
      <c r="C12" s="191"/>
      <c r="D12" s="191"/>
      <c r="E12" s="191"/>
      <c r="F12" s="191"/>
      <c r="G12" s="191"/>
      <c r="H12" s="191"/>
      <c r="I12" s="192"/>
    </row>
    <row r="13" spans="2:9" x14ac:dyDescent="0.2">
      <c r="B13" s="42"/>
      <c r="I13" s="4"/>
    </row>
    <row r="14" spans="2:9" ht="27.75" customHeight="1" x14ac:dyDescent="0.2">
      <c r="B14" s="190" t="s">
        <v>166</v>
      </c>
      <c r="C14" s="193"/>
      <c r="D14" s="193"/>
      <c r="E14" s="193"/>
      <c r="F14" s="193"/>
      <c r="G14" s="193"/>
      <c r="H14" s="193"/>
      <c r="I14" s="194"/>
    </row>
    <row r="15" spans="2:9" ht="13.5" thickBot="1" x14ac:dyDescent="0.25">
      <c r="B15" s="42"/>
      <c r="C15" s="44"/>
      <c r="D15" s="44"/>
      <c r="E15" s="44"/>
      <c r="F15" s="44"/>
      <c r="G15" s="44"/>
      <c r="H15" s="44"/>
      <c r="I15" s="4"/>
    </row>
    <row r="16" spans="2:9" ht="13.5" thickBot="1" x14ac:dyDescent="0.25">
      <c r="B16" s="45" t="s">
        <v>167</v>
      </c>
      <c r="C16" s="46" t="s">
        <v>16</v>
      </c>
      <c r="D16" s="110" t="s">
        <v>168</v>
      </c>
      <c r="E16" s="110"/>
      <c r="F16" s="110"/>
      <c r="G16" s="110"/>
      <c r="H16" s="110"/>
      <c r="I16" s="111"/>
    </row>
    <row r="17" spans="2:9" x14ac:dyDescent="0.2">
      <c r="B17" s="103">
        <v>-1</v>
      </c>
      <c r="C17" s="109" t="s">
        <v>139</v>
      </c>
      <c r="D17" s="133" t="s">
        <v>169</v>
      </c>
      <c r="E17" s="134"/>
      <c r="F17" s="134"/>
      <c r="G17" s="134"/>
      <c r="H17" s="134"/>
      <c r="I17" s="135"/>
    </row>
    <row r="18" spans="2:9" ht="12.75" customHeight="1" x14ac:dyDescent="0.2">
      <c r="B18" s="83"/>
      <c r="C18" s="81"/>
      <c r="D18" s="131" t="s">
        <v>170</v>
      </c>
      <c r="E18" s="76"/>
      <c r="F18" s="76"/>
      <c r="G18" s="76"/>
      <c r="H18" s="76"/>
      <c r="I18" s="77"/>
    </row>
    <row r="19" spans="2:9" ht="12.75" customHeight="1" thickBot="1" x14ac:dyDescent="0.25">
      <c r="B19" s="83"/>
      <c r="C19" s="81"/>
      <c r="D19" s="132" t="s">
        <v>171</v>
      </c>
      <c r="E19" s="79"/>
      <c r="F19" s="79"/>
      <c r="G19" s="79"/>
      <c r="H19" s="79"/>
      <c r="I19" s="80"/>
    </row>
    <row r="20" spans="2:9" ht="12.75" customHeight="1" x14ac:dyDescent="0.2">
      <c r="B20" s="83">
        <v>1</v>
      </c>
      <c r="C20" s="81" t="s">
        <v>140</v>
      </c>
      <c r="D20" s="133" t="s">
        <v>172</v>
      </c>
      <c r="E20" s="134"/>
      <c r="F20" s="134"/>
      <c r="G20" s="134"/>
      <c r="H20" s="134"/>
      <c r="I20" s="135"/>
    </row>
    <row r="21" spans="2:9" ht="12.75" customHeight="1" x14ac:dyDescent="0.2">
      <c r="B21" s="83"/>
      <c r="C21" s="81"/>
      <c r="D21" s="131" t="s">
        <v>173</v>
      </c>
      <c r="E21" s="76"/>
      <c r="F21" s="76"/>
      <c r="G21" s="76"/>
      <c r="H21" s="76"/>
      <c r="I21" s="77"/>
    </row>
    <row r="22" spans="2:9" ht="12.75" customHeight="1" x14ac:dyDescent="0.2">
      <c r="B22" s="83"/>
      <c r="C22" s="81"/>
      <c r="D22" s="131" t="s">
        <v>174</v>
      </c>
      <c r="E22" s="76"/>
      <c r="F22" s="76"/>
      <c r="G22" s="76"/>
      <c r="H22" s="76"/>
      <c r="I22" s="77"/>
    </row>
    <row r="23" spans="2:9" ht="12.75" customHeight="1" thickBot="1" x14ac:dyDescent="0.25">
      <c r="B23" s="83"/>
      <c r="C23" s="81"/>
      <c r="D23" s="136" t="s">
        <v>175</v>
      </c>
      <c r="E23" s="85"/>
      <c r="F23" s="85"/>
      <c r="G23" s="85"/>
      <c r="H23" s="85"/>
      <c r="I23" s="86"/>
    </row>
    <row r="24" spans="2:9" ht="12.75" customHeight="1" x14ac:dyDescent="0.2">
      <c r="B24" s="83">
        <v>2</v>
      </c>
      <c r="C24" s="81" t="s">
        <v>141</v>
      </c>
      <c r="D24" s="133" t="s">
        <v>176</v>
      </c>
      <c r="E24" s="134"/>
      <c r="F24" s="134"/>
      <c r="G24" s="134"/>
      <c r="H24" s="134"/>
      <c r="I24" s="135"/>
    </row>
    <row r="25" spans="2:9" ht="12.75" customHeight="1" x14ac:dyDescent="0.2">
      <c r="B25" s="83"/>
      <c r="C25" s="81"/>
      <c r="D25" s="131" t="s">
        <v>177</v>
      </c>
      <c r="E25" s="76"/>
      <c r="F25" s="76"/>
      <c r="G25" s="76"/>
      <c r="H25" s="76"/>
      <c r="I25" s="77"/>
    </row>
    <row r="26" spans="2:9" ht="12.75" customHeight="1" x14ac:dyDescent="0.2">
      <c r="B26" s="83"/>
      <c r="C26" s="81"/>
      <c r="D26" s="131" t="s">
        <v>178</v>
      </c>
      <c r="E26" s="76"/>
      <c r="F26" s="76"/>
      <c r="G26" s="76"/>
      <c r="H26" s="76"/>
      <c r="I26" s="77"/>
    </row>
    <row r="27" spans="2:9" ht="12.75" customHeight="1" x14ac:dyDescent="0.2">
      <c r="B27" s="83"/>
      <c r="C27" s="81"/>
      <c r="D27" s="131" t="s">
        <v>179</v>
      </c>
      <c r="E27" s="76"/>
      <c r="F27" s="76"/>
      <c r="G27" s="76"/>
      <c r="H27" s="76"/>
      <c r="I27" s="77"/>
    </row>
    <row r="28" spans="2:9" ht="12.75" customHeight="1" x14ac:dyDescent="0.2">
      <c r="B28" s="83"/>
      <c r="C28" s="81"/>
      <c r="D28" s="131" t="s">
        <v>180</v>
      </c>
      <c r="E28" s="76"/>
      <c r="F28" s="76"/>
      <c r="G28" s="76"/>
      <c r="H28" s="76"/>
      <c r="I28" s="77"/>
    </row>
    <row r="29" spans="2:9" ht="12.75" customHeight="1" x14ac:dyDescent="0.2">
      <c r="B29" s="83"/>
      <c r="C29" s="81"/>
      <c r="D29" s="131" t="s">
        <v>181</v>
      </c>
      <c r="E29" s="76"/>
      <c r="F29" s="76"/>
      <c r="G29" s="76"/>
      <c r="H29" s="76"/>
      <c r="I29" s="77"/>
    </row>
    <row r="30" spans="2:9" ht="12.75" customHeight="1" thickBot="1" x14ac:dyDescent="0.25">
      <c r="B30" s="83"/>
      <c r="C30" s="81"/>
      <c r="D30" s="136" t="s">
        <v>182</v>
      </c>
      <c r="E30" s="85"/>
      <c r="F30" s="85"/>
      <c r="G30" s="85"/>
      <c r="H30" s="85"/>
      <c r="I30" s="86"/>
    </row>
    <row r="31" spans="2:9" ht="12.75" customHeight="1" x14ac:dyDescent="0.2">
      <c r="B31" s="83">
        <v>3</v>
      </c>
      <c r="C31" s="81" t="s">
        <v>142</v>
      </c>
      <c r="D31" s="133" t="s">
        <v>183</v>
      </c>
      <c r="E31" s="134"/>
      <c r="F31" s="134"/>
      <c r="G31" s="134"/>
      <c r="H31" s="134"/>
      <c r="I31" s="135"/>
    </row>
    <row r="32" spans="2:9" ht="12.75" customHeight="1" x14ac:dyDescent="0.2">
      <c r="B32" s="83"/>
      <c r="C32" s="81"/>
      <c r="D32" s="131" t="s">
        <v>184</v>
      </c>
      <c r="E32" s="76"/>
      <c r="F32" s="76"/>
      <c r="G32" s="76"/>
      <c r="H32" s="76"/>
      <c r="I32" s="77"/>
    </row>
    <row r="33" spans="2:9" ht="12.75" customHeight="1" x14ac:dyDescent="0.2">
      <c r="B33" s="83"/>
      <c r="C33" s="81"/>
      <c r="D33" s="131" t="s">
        <v>185</v>
      </c>
      <c r="E33" s="76"/>
      <c r="F33" s="76"/>
      <c r="G33" s="76"/>
      <c r="H33" s="76"/>
      <c r="I33" s="77"/>
    </row>
    <row r="34" spans="2:9" ht="12.75" customHeight="1" x14ac:dyDescent="0.2">
      <c r="B34" s="83"/>
      <c r="C34" s="81"/>
      <c r="D34" s="131" t="s">
        <v>186</v>
      </c>
      <c r="E34" s="76"/>
      <c r="F34" s="76"/>
      <c r="G34" s="76"/>
      <c r="H34" s="76"/>
      <c r="I34" s="77"/>
    </row>
    <row r="35" spans="2:9" ht="12.75" customHeight="1" x14ac:dyDescent="0.2">
      <c r="B35" s="83"/>
      <c r="C35" s="81"/>
      <c r="D35" s="131" t="s">
        <v>187</v>
      </c>
      <c r="E35" s="76"/>
      <c r="F35" s="76"/>
      <c r="G35" s="76"/>
      <c r="H35" s="76"/>
      <c r="I35" s="77"/>
    </row>
    <row r="36" spans="2:9" ht="12.75" customHeight="1" thickBot="1" x14ac:dyDescent="0.25">
      <c r="B36" s="83"/>
      <c r="C36" s="81"/>
      <c r="D36" s="78" t="s">
        <v>188</v>
      </c>
      <c r="E36" s="79"/>
      <c r="F36" s="79"/>
      <c r="G36" s="79"/>
      <c r="H36" s="79"/>
      <c r="I36" s="80"/>
    </row>
    <row r="37" spans="2:9" ht="12.75" customHeight="1" x14ac:dyDescent="0.2">
      <c r="B37" s="83">
        <v>4</v>
      </c>
      <c r="C37" s="81" t="s">
        <v>143</v>
      </c>
      <c r="D37" s="133" t="s">
        <v>189</v>
      </c>
      <c r="E37" s="134"/>
      <c r="F37" s="134"/>
      <c r="G37" s="134"/>
      <c r="H37" s="134"/>
      <c r="I37" s="135"/>
    </row>
    <row r="38" spans="2:9" ht="12.75" customHeight="1" x14ac:dyDescent="0.2">
      <c r="B38" s="83"/>
      <c r="C38" s="81"/>
      <c r="D38" s="131" t="s">
        <v>190</v>
      </c>
      <c r="E38" s="76"/>
      <c r="F38" s="76"/>
      <c r="G38" s="76"/>
      <c r="H38" s="76"/>
      <c r="I38" s="77"/>
    </row>
    <row r="39" spans="2:9" ht="12.75" customHeight="1" x14ac:dyDescent="0.2">
      <c r="B39" s="83"/>
      <c r="C39" s="81"/>
      <c r="D39" s="131" t="s">
        <v>191</v>
      </c>
      <c r="E39" s="76"/>
      <c r="F39" s="76"/>
      <c r="G39" s="76"/>
      <c r="H39" s="76"/>
      <c r="I39" s="77"/>
    </row>
    <row r="40" spans="2:9" ht="12.75" customHeight="1" x14ac:dyDescent="0.2">
      <c r="B40" s="83"/>
      <c r="C40" s="81"/>
      <c r="D40" s="131" t="s">
        <v>192</v>
      </c>
      <c r="E40" s="76"/>
      <c r="F40" s="76"/>
      <c r="G40" s="76"/>
      <c r="H40" s="76"/>
      <c r="I40" s="77"/>
    </row>
    <row r="41" spans="2:9" ht="12.75" customHeight="1" x14ac:dyDescent="0.2">
      <c r="B41" s="83"/>
      <c r="C41" s="81"/>
      <c r="D41" s="131" t="s">
        <v>193</v>
      </c>
      <c r="E41" s="76"/>
      <c r="F41" s="76"/>
      <c r="G41" s="76"/>
      <c r="H41" s="76"/>
      <c r="I41" s="77"/>
    </row>
    <row r="42" spans="2:9" ht="12.75" customHeight="1" thickBot="1" x14ac:dyDescent="0.25">
      <c r="B42" s="83"/>
      <c r="C42" s="81"/>
      <c r="D42" s="131" t="s">
        <v>194</v>
      </c>
      <c r="E42" s="79"/>
      <c r="F42" s="79"/>
      <c r="G42" s="79"/>
      <c r="H42" s="79"/>
      <c r="I42" s="80"/>
    </row>
    <row r="43" spans="2:9" ht="12.75" customHeight="1" x14ac:dyDescent="0.2">
      <c r="B43" s="83">
        <v>5</v>
      </c>
      <c r="C43" s="81" t="s">
        <v>144</v>
      </c>
      <c r="D43" s="133" t="s">
        <v>195</v>
      </c>
      <c r="E43" s="134"/>
      <c r="F43" s="134"/>
      <c r="G43" s="134"/>
      <c r="H43" s="134"/>
      <c r="I43" s="135"/>
    </row>
    <row r="44" spans="2:9" ht="12.75" customHeight="1" x14ac:dyDescent="0.2">
      <c r="B44" s="83"/>
      <c r="C44" s="81"/>
      <c r="D44" s="131" t="s">
        <v>196</v>
      </c>
      <c r="E44" s="76"/>
      <c r="F44" s="76"/>
      <c r="G44" s="76"/>
      <c r="H44" s="76"/>
      <c r="I44" s="77"/>
    </row>
    <row r="45" spans="2:9" ht="12.75" customHeight="1" x14ac:dyDescent="0.2">
      <c r="B45" s="83"/>
      <c r="C45" s="81"/>
      <c r="D45" s="131" t="s">
        <v>197</v>
      </c>
      <c r="E45" s="76"/>
      <c r="F45" s="76"/>
      <c r="G45" s="76"/>
      <c r="H45" s="76"/>
      <c r="I45" s="77"/>
    </row>
    <row r="46" spans="2:9" ht="13.5" customHeight="1" thickBot="1" x14ac:dyDescent="0.25">
      <c r="B46" s="83"/>
      <c r="C46" s="81"/>
      <c r="D46" s="136" t="s">
        <v>198</v>
      </c>
      <c r="E46" s="85"/>
      <c r="F46" s="85"/>
      <c r="G46" s="85"/>
      <c r="H46" s="85"/>
      <c r="I46" s="86"/>
    </row>
    <row r="47" spans="2:9" ht="12.75" customHeight="1" x14ac:dyDescent="0.2">
      <c r="B47" s="83">
        <v>6</v>
      </c>
      <c r="C47" s="81" t="s">
        <v>145</v>
      </c>
      <c r="D47" s="133" t="s">
        <v>199</v>
      </c>
      <c r="E47" s="134"/>
      <c r="F47" s="134"/>
      <c r="G47" s="134"/>
      <c r="H47" s="134"/>
      <c r="I47" s="135"/>
    </row>
    <row r="48" spans="2:9" ht="12.75" customHeight="1" x14ac:dyDescent="0.2">
      <c r="B48" s="83"/>
      <c r="C48" s="81"/>
      <c r="D48" s="131" t="s">
        <v>200</v>
      </c>
      <c r="E48" s="76"/>
      <c r="F48" s="76"/>
      <c r="G48" s="76"/>
      <c r="H48" s="76"/>
      <c r="I48" s="77"/>
    </row>
    <row r="49" spans="2:9" ht="13.5" customHeight="1" x14ac:dyDescent="0.2">
      <c r="B49" s="83"/>
      <c r="C49" s="81"/>
      <c r="D49" s="131" t="s">
        <v>201</v>
      </c>
      <c r="E49" s="76"/>
      <c r="F49" s="76"/>
      <c r="G49" s="76"/>
      <c r="H49" s="76"/>
      <c r="I49" s="77"/>
    </row>
    <row r="50" spans="2:9" ht="12.75" customHeight="1" thickBot="1" x14ac:dyDescent="0.25">
      <c r="B50" s="84"/>
      <c r="C50" s="82"/>
      <c r="D50" s="136" t="s">
        <v>202</v>
      </c>
      <c r="E50" s="85"/>
      <c r="F50" s="85"/>
      <c r="G50" s="85"/>
      <c r="H50" s="85"/>
      <c r="I50" s="86"/>
    </row>
    <row r="51" spans="2:9" x14ac:dyDescent="0.2">
      <c r="B51" s="3"/>
      <c r="C51" s="3"/>
      <c r="D51" s="1"/>
      <c r="E51" s="1"/>
      <c r="F51" s="1"/>
      <c r="G51" s="1"/>
      <c r="H51" s="1"/>
      <c r="I51" s="2"/>
    </row>
    <row r="52" spans="2:9" x14ac:dyDescent="0.2">
      <c r="B52" s="44" t="s">
        <v>203</v>
      </c>
      <c r="C52" s="44"/>
      <c r="D52" s="44"/>
      <c r="E52" s="44"/>
      <c r="F52" s="44"/>
      <c r="G52" s="44"/>
      <c r="H52" s="44"/>
      <c r="I52" s="92"/>
    </row>
    <row r="53" spans="2:9" ht="13.5" thickBot="1" x14ac:dyDescent="0.25">
      <c r="I53" s="4"/>
    </row>
    <row r="54" spans="2:9" x14ac:dyDescent="0.2">
      <c r="B54" s="31" t="s">
        <v>167</v>
      </c>
      <c r="C54" s="32" t="s">
        <v>204</v>
      </c>
      <c r="D54" s="89" t="s">
        <v>205</v>
      </c>
      <c r="E54" s="89"/>
      <c r="F54" s="89"/>
      <c r="G54" s="89"/>
      <c r="H54" s="89"/>
      <c r="I54" s="90"/>
    </row>
    <row r="55" spans="2:9" ht="38.25" x14ac:dyDescent="0.2">
      <c r="B55" s="33">
        <v>1</v>
      </c>
      <c r="C55" s="34" t="s">
        <v>206</v>
      </c>
      <c r="D55" s="87" t="s">
        <v>207</v>
      </c>
      <c r="E55" s="87"/>
      <c r="F55" s="87"/>
      <c r="G55" s="87"/>
      <c r="H55" s="87"/>
      <c r="I55" s="88"/>
    </row>
    <row r="56" spans="2:9" ht="51" x14ac:dyDescent="0.2">
      <c r="B56" s="33">
        <v>2</v>
      </c>
      <c r="C56" s="34" t="s">
        <v>208</v>
      </c>
      <c r="D56" s="87" t="s">
        <v>209</v>
      </c>
      <c r="E56" s="87"/>
      <c r="F56" s="87"/>
      <c r="G56" s="87"/>
      <c r="H56" s="87"/>
      <c r="I56" s="88"/>
    </row>
    <row r="57" spans="2:9" ht="51" x14ac:dyDescent="0.2">
      <c r="B57" s="33">
        <v>3</v>
      </c>
      <c r="C57" s="34" t="s">
        <v>210</v>
      </c>
      <c r="D57" s="87" t="s">
        <v>211</v>
      </c>
      <c r="E57" s="87"/>
      <c r="F57" s="87"/>
      <c r="G57" s="87"/>
      <c r="H57" s="87"/>
      <c r="I57" s="88"/>
    </row>
    <row r="58" spans="2:9" ht="51" x14ac:dyDescent="0.2">
      <c r="B58" s="33">
        <v>4</v>
      </c>
      <c r="C58" s="34" t="s">
        <v>212</v>
      </c>
      <c r="D58" s="87" t="s">
        <v>213</v>
      </c>
      <c r="E58" s="87"/>
      <c r="F58" s="87"/>
      <c r="G58" s="87"/>
      <c r="H58" s="87"/>
      <c r="I58" s="88"/>
    </row>
    <row r="59" spans="2:9" ht="30.75" customHeight="1" x14ac:dyDescent="0.2">
      <c r="B59" s="33">
        <v>5</v>
      </c>
      <c r="C59" s="34" t="s">
        <v>214</v>
      </c>
      <c r="D59" s="87" t="s">
        <v>215</v>
      </c>
      <c r="E59" s="87"/>
      <c r="F59" s="87"/>
      <c r="G59" s="87"/>
      <c r="H59" s="87"/>
      <c r="I59" s="88"/>
    </row>
    <row r="60" spans="2:9" ht="25.5" x14ac:dyDescent="0.2">
      <c r="B60" s="33">
        <v>6</v>
      </c>
      <c r="C60" s="34" t="s">
        <v>216</v>
      </c>
      <c r="D60" s="87" t="s">
        <v>217</v>
      </c>
      <c r="E60" s="87"/>
      <c r="F60" s="87"/>
      <c r="G60" s="87"/>
      <c r="H60" s="87"/>
      <c r="I60" s="88"/>
    </row>
    <row r="61" spans="2:9" ht="26.25" customHeight="1" x14ac:dyDescent="0.2">
      <c r="B61" s="33">
        <v>7</v>
      </c>
      <c r="C61" s="34" t="s">
        <v>218</v>
      </c>
      <c r="D61" s="87" t="s">
        <v>219</v>
      </c>
      <c r="E61" s="87"/>
      <c r="F61" s="87"/>
      <c r="G61" s="87"/>
      <c r="H61" s="87"/>
      <c r="I61" s="88"/>
    </row>
    <row r="62" spans="2:9" ht="25.5" x14ac:dyDescent="0.2">
      <c r="B62" s="33">
        <v>8</v>
      </c>
      <c r="C62" s="34" t="s">
        <v>220</v>
      </c>
      <c r="D62" s="87" t="s">
        <v>221</v>
      </c>
      <c r="E62" s="87"/>
      <c r="F62" s="87"/>
      <c r="G62" s="87"/>
      <c r="H62" s="87"/>
      <c r="I62" s="88"/>
    </row>
    <row r="63" spans="2:9" ht="26.25" thickBot="1" x14ac:dyDescent="0.25">
      <c r="B63" s="35">
        <v>9</v>
      </c>
      <c r="C63" s="36" t="s">
        <v>222</v>
      </c>
      <c r="D63" s="107" t="s">
        <v>223</v>
      </c>
      <c r="E63" s="107"/>
      <c r="F63" s="107"/>
      <c r="G63" s="107"/>
      <c r="H63" s="107"/>
      <c r="I63" s="108"/>
    </row>
    <row r="64" spans="2:9" x14ac:dyDescent="0.2">
      <c r="B64" s="3"/>
      <c r="C64" s="3"/>
      <c r="D64" s="5"/>
      <c r="E64" s="5"/>
      <c r="F64" s="5"/>
      <c r="G64" s="5"/>
      <c r="H64" s="5"/>
      <c r="I64" s="6"/>
    </row>
    <row r="65" spans="2:9" ht="12.75" customHeight="1" x14ac:dyDescent="0.2">
      <c r="B65" s="184" t="s">
        <v>137</v>
      </c>
      <c r="C65" s="185"/>
      <c r="D65" s="185"/>
      <c r="E65" s="185"/>
      <c r="F65" s="185"/>
      <c r="G65" s="185"/>
      <c r="H65" s="185"/>
      <c r="I65" s="186"/>
    </row>
    <row r="66" spans="2:9" x14ac:dyDescent="0.2">
      <c r="I66" s="4"/>
    </row>
    <row r="67" spans="2:9" x14ac:dyDescent="0.2">
      <c r="B67" s="44" t="s">
        <v>138</v>
      </c>
      <c r="C67" s="44"/>
      <c r="D67" s="44"/>
      <c r="E67" s="44"/>
      <c r="F67" s="44"/>
      <c r="G67" s="44"/>
      <c r="H67" s="44"/>
      <c r="I67" s="92"/>
    </row>
    <row r="68" spans="2:9" ht="13.5" thickBot="1" x14ac:dyDescent="0.25">
      <c r="I68" s="4"/>
    </row>
    <row r="69" spans="2:9" x14ac:dyDescent="0.2">
      <c r="B69" s="93" t="s">
        <v>17</v>
      </c>
      <c r="C69" s="95" t="s">
        <v>16</v>
      </c>
      <c r="D69" s="95"/>
      <c r="E69" s="95"/>
      <c r="F69" s="95"/>
      <c r="G69" s="95"/>
      <c r="H69" s="95"/>
      <c r="I69" s="96"/>
    </row>
    <row r="70" spans="2:9" x14ac:dyDescent="0.2">
      <c r="B70" s="94"/>
      <c r="C70" s="97"/>
      <c r="D70" s="97"/>
      <c r="E70" s="97"/>
      <c r="F70" s="97"/>
      <c r="G70" s="97"/>
      <c r="H70" s="97"/>
      <c r="I70" s="98"/>
    </row>
    <row r="71" spans="2:9" x14ac:dyDescent="0.2">
      <c r="B71" s="94"/>
      <c r="C71" s="37">
        <v>-1</v>
      </c>
      <c r="D71" s="47">
        <v>1</v>
      </c>
      <c r="E71" s="47">
        <v>2</v>
      </c>
      <c r="F71" s="47">
        <v>3</v>
      </c>
      <c r="G71" s="47">
        <v>4</v>
      </c>
      <c r="H71" s="47">
        <v>5</v>
      </c>
      <c r="I71" s="48">
        <v>6</v>
      </c>
    </row>
    <row r="72" spans="2:9" x14ac:dyDescent="0.2">
      <c r="B72" s="94"/>
      <c r="C72" s="47" t="s">
        <v>139</v>
      </c>
      <c r="D72" s="47" t="s">
        <v>140</v>
      </c>
      <c r="E72" s="47" t="s">
        <v>141</v>
      </c>
      <c r="F72" s="47" t="s">
        <v>142</v>
      </c>
      <c r="G72" s="47" t="s">
        <v>143</v>
      </c>
      <c r="H72" s="47" t="s">
        <v>144</v>
      </c>
      <c r="I72" s="48" t="s">
        <v>145</v>
      </c>
    </row>
    <row r="73" spans="2:9" x14ac:dyDescent="0.2">
      <c r="B73" s="49" t="s">
        <v>146</v>
      </c>
      <c r="C73" s="116">
        <v>-1</v>
      </c>
      <c r="D73" s="117">
        <v>1</v>
      </c>
      <c r="E73" s="117">
        <v>2</v>
      </c>
      <c r="F73" s="117">
        <v>3</v>
      </c>
      <c r="G73" s="117">
        <v>4</v>
      </c>
      <c r="H73" s="117">
        <v>5</v>
      </c>
      <c r="I73" s="118">
        <v>6</v>
      </c>
    </row>
    <row r="74" spans="2:9" x14ac:dyDescent="0.2">
      <c r="B74" s="49" t="s">
        <v>147</v>
      </c>
      <c r="C74" s="116">
        <v>-2</v>
      </c>
      <c r="D74" s="117">
        <v>2</v>
      </c>
      <c r="E74" s="117">
        <v>4</v>
      </c>
      <c r="F74" s="117">
        <v>6</v>
      </c>
      <c r="G74" s="119">
        <v>8</v>
      </c>
      <c r="H74" s="119">
        <v>10</v>
      </c>
      <c r="I74" s="118">
        <v>12</v>
      </c>
    </row>
    <row r="75" spans="2:9" x14ac:dyDescent="0.2">
      <c r="B75" s="49" t="s">
        <v>148</v>
      </c>
      <c r="C75" s="116">
        <v>-3</v>
      </c>
      <c r="D75" s="117">
        <v>3</v>
      </c>
      <c r="E75" s="117">
        <v>6</v>
      </c>
      <c r="F75" s="119">
        <v>9</v>
      </c>
      <c r="G75" s="119">
        <v>12</v>
      </c>
      <c r="H75" s="119">
        <v>15</v>
      </c>
      <c r="I75" s="120">
        <v>18</v>
      </c>
    </row>
    <row r="76" spans="2:9" x14ac:dyDescent="0.2">
      <c r="B76" s="49" t="s">
        <v>149</v>
      </c>
      <c r="C76" s="116">
        <v>-4</v>
      </c>
      <c r="D76" s="117">
        <v>4</v>
      </c>
      <c r="E76" s="119">
        <v>8</v>
      </c>
      <c r="F76" s="119">
        <v>12</v>
      </c>
      <c r="G76" s="121">
        <v>16</v>
      </c>
      <c r="H76" s="121">
        <v>20</v>
      </c>
      <c r="I76" s="120">
        <v>24</v>
      </c>
    </row>
    <row r="77" spans="2:9" x14ac:dyDescent="0.2">
      <c r="B77" s="49" t="s">
        <v>150</v>
      </c>
      <c r="C77" s="116">
        <v>-5</v>
      </c>
      <c r="D77" s="117">
        <v>5</v>
      </c>
      <c r="E77" s="119">
        <v>10</v>
      </c>
      <c r="F77" s="121">
        <v>15</v>
      </c>
      <c r="G77" s="121">
        <v>20</v>
      </c>
      <c r="H77" s="121">
        <v>25</v>
      </c>
      <c r="I77" s="120">
        <v>30</v>
      </c>
    </row>
    <row r="78" spans="2:9" x14ac:dyDescent="0.2">
      <c r="B78" s="49" t="s">
        <v>151</v>
      </c>
      <c r="C78" s="116">
        <v>-6</v>
      </c>
      <c r="D78" s="117">
        <v>6</v>
      </c>
      <c r="E78" s="119">
        <v>12</v>
      </c>
      <c r="F78" s="121">
        <v>18</v>
      </c>
      <c r="G78" s="121">
        <v>24</v>
      </c>
      <c r="H78" s="121">
        <v>30</v>
      </c>
      <c r="I78" s="120">
        <v>36</v>
      </c>
    </row>
    <row r="79" spans="2:9" x14ac:dyDescent="0.2">
      <c r="B79" s="49" t="s">
        <v>152</v>
      </c>
      <c r="C79" s="116">
        <v>-7</v>
      </c>
      <c r="D79" s="117">
        <v>7</v>
      </c>
      <c r="E79" s="119">
        <v>14</v>
      </c>
      <c r="F79" s="121">
        <v>21</v>
      </c>
      <c r="G79" s="121">
        <v>28</v>
      </c>
      <c r="H79" s="121">
        <v>35</v>
      </c>
      <c r="I79" s="120">
        <v>42</v>
      </c>
    </row>
    <row r="80" spans="2:9" x14ac:dyDescent="0.2">
      <c r="B80" s="49" t="s">
        <v>153</v>
      </c>
      <c r="C80" s="116">
        <v>-8</v>
      </c>
      <c r="D80" s="117">
        <v>8</v>
      </c>
      <c r="E80" s="119">
        <v>16</v>
      </c>
      <c r="F80" s="121">
        <v>24</v>
      </c>
      <c r="G80" s="121">
        <v>32</v>
      </c>
      <c r="H80" s="121">
        <v>40</v>
      </c>
      <c r="I80" s="120">
        <v>48</v>
      </c>
    </row>
    <row r="81" spans="2:9" ht="13.5" thickBot="1" x14ac:dyDescent="0.25">
      <c r="B81" s="50" t="s">
        <v>154</v>
      </c>
      <c r="C81" s="122">
        <v>-9</v>
      </c>
      <c r="D81" s="123">
        <v>9</v>
      </c>
      <c r="E81" s="124">
        <v>18</v>
      </c>
      <c r="F81" s="125">
        <v>27</v>
      </c>
      <c r="G81" s="125">
        <v>36</v>
      </c>
      <c r="H81" s="125">
        <v>45</v>
      </c>
      <c r="I81" s="126">
        <v>54</v>
      </c>
    </row>
    <row r="83" spans="2:9" x14ac:dyDescent="0.2">
      <c r="B83" s="38"/>
      <c r="C83" t="s">
        <v>155</v>
      </c>
    </row>
    <row r="84" spans="2:9" x14ac:dyDescent="0.2">
      <c r="B84" s="39"/>
      <c r="C84" t="s">
        <v>156</v>
      </c>
    </row>
    <row r="85" spans="2:9" x14ac:dyDescent="0.2">
      <c r="B85" s="40"/>
      <c r="C85" t="s">
        <v>157</v>
      </c>
    </row>
    <row r="86" spans="2:9" x14ac:dyDescent="0.2">
      <c r="B86" s="41"/>
      <c r="C86" t="s">
        <v>158</v>
      </c>
    </row>
  </sheetData>
  <mergeCells count="4">
    <mergeCell ref="B65:I65"/>
    <mergeCell ref="B10:I10"/>
    <mergeCell ref="B12:I12"/>
    <mergeCell ref="B14:I14"/>
  </mergeCells>
  <phoneticPr fontId="20" type="noConversion"/>
  <pageMargins left="0.74803149606299213" right="0.74803149606299213" top="0.98425196850393704" bottom="0.98425196850393704" header="0.51181102362204722" footer="0.51181102362204722"/>
  <pageSetup paperSize="9" scale="5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cess xmlns="4392f7d6-aee5-413c-b5a5-10bd16024dd8">
      <Value>RENTAL+</Value>
    </Process>
    <Process_x0020_Code xmlns="4392f7d6-aee5-413c-b5a5-10bd16024dd8">24</Process_x0020_Code>
    <Use xmlns="4392f7d6-aee5-413c-b5a5-10bd16024dd8">External</Use>
    <ApprovalDate xmlns="4392f7d6-aee5-413c-b5a5-10bd16024dd8">2022-03-08T08:00:00+00:00</ApprovalDate>
    <DLCPolicyLabelClientValue xmlns="4392f7d6-aee5-413c-b5a5-10bd16024dd8">{Document number}-V{_UIVersionString}-EN</DLCPolicyLabelClientValue>
    <Documentnumber xmlns="4392f7d6-aee5-413c-b5a5-10bd16024dd8">24</Documentnumber>
    <DocumentType xmlns="4392f7d6-aee5-413c-b5a5-10bd16024dd8">Template</DocumentType>
    <Language xmlns="4392f7d6-aee5-413c-b5a5-10bd16024dd8">EN</Language>
    <Owner xmlns="4392f7d6-aee5-413c-b5a5-10bd16024dd8">
      <UserInfo>
        <DisplayName>i:0#.f|membership|martin.wraith@ipaf.org</DisplayName>
        <AccountId>91</AccountId>
        <AccountType/>
      </UserInfo>
    </Owner>
    <DLCPolicyLabelLock xmlns="4392f7d6-aee5-413c-b5a5-10bd16024dd8" xsi:nil="true"/>
    <DLCPolicyLabelValue xmlns="4392f7d6-aee5-413c-b5a5-10bd16024dd8">T-24-EN--V1.0</DLCPolicyLabelValue>
    <Country xmlns="4392f7d6-aee5-413c-b5a5-10bd16024dd8">-</Country>
    <Course xmlns="4392f7d6-aee5-413c-b5a5-10bd16024dd8" xsi:nil="true"/>
    <DocumentReference xmlns="4392f7d6-aee5-413c-b5a5-10bd16024dd8">T-24</DocumentRefere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p:Name>
  <p:Description/>
  <p:Statement/>
  <p:PolicyItems>
    <p:PolicyItem featureId="Microsoft.Office.RecordsManagement.PolicyFeatures.PolicyLabel" staticId="0x0101007554BC1CF548064395D39E560ADE6737|801092262" UniqueId="8446f104-b014-4fcb-b8d9-d675bb424433">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style>Italic</fontstyle>
          </properties>
          <segment type="metadata">DocumentReference</segment>
          <segment type="literal">-</segment>
          <segment type="metadata">Language</segment>
          <segment type="metadata">Country</segment>
          <segment type="literal">-V</segment>
          <segment type="metadata">_UIVersionString</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 ma:contentTypeID="0x0101007554BC1CF548064395D39E560ADE6737" ma:contentTypeVersion="98" ma:contentTypeDescription="Create a new document." ma:contentTypeScope="" ma:versionID="c6d832e0825dcff2d1b2c106ab908aa0">
  <xsd:schema xmlns:xsd="http://www.w3.org/2001/XMLSchema" xmlns:xs="http://www.w3.org/2001/XMLSchema" xmlns:p="http://schemas.microsoft.com/office/2006/metadata/properties" xmlns:ns1="http://schemas.microsoft.com/sharepoint/v3" xmlns:ns2="4392f7d6-aee5-413c-b5a5-10bd16024dd8" xmlns:ns3="17ee5d13-d17f-4a22-86b6-77d4f7779672" targetNamespace="http://schemas.microsoft.com/office/2006/metadata/properties" ma:root="true" ma:fieldsID="ad99121a1e68a45fb327c360b5e6e3fd" ns1:_="" ns2:_="" ns3:_="">
    <xsd:import namespace="http://schemas.microsoft.com/sharepoint/v3"/>
    <xsd:import namespace="4392f7d6-aee5-413c-b5a5-10bd16024dd8"/>
    <xsd:import namespace="17ee5d13-d17f-4a22-86b6-77d4f7779672"/>
    <xsd:element name="properties">
      <xsd:complexType>
        <xsd:sequence>
          <xsd:element name="documentManagement">
            <xsd:complexType>
              <xsd:all>
                <xsd:element ref="ns2:DocumentType" minOccurs="0"/>
                <xsd:element ref="ns2:Owner"/>
                <xsd:element ref="ns2:Language"/>
                <xsd:element ref="ns2:Process" minOccurs="0"/>
                <xsd:element ref="ns2:MediaServiceMetadata" minOccurs="0"/>
                <xsd:element ref="ns2:MediaServiceFastMetadata" minOccurs="0"/>
                <xsd:element ref="ns2:ApprovalDate" minOccurs="0"/>
                <xsd:element ref="ns2:MediaServiceAutoKeyPoints" minOccurs="0"/>
                <xsd:element ref="ns2:MediaServiceKeyPoints" minOccurs="0"/>
                <xsd:element ref="ns2:Documentnumber" minOccurs="0"/>
                <xsd:element ref="ns3:SharedWithUsers" minOccurs="0"/>
                <xsd:element ref="ns3:SharedWithDetails" minOccurs="0"/>
                <xsd:element ref="ns1:_dlc_Exempt" minOccurs="0"/>
                <xsd:element ref="ns2:DLCPolicyLabelValue" minOccurs="0"/>
                <xsd:element ref="ns2:DLCPolicyLabelClientValue" minOccurs="0"/>
                <xsd:element ref="ns2:DLCPolicyLabelLock" minOccurs="0"/>
                <xsd:element ref="ns2:Process_x0020_Code"/>
                <xsd:element ref="ns2:Use"/>
                <xsd:element ref="ns2:Course" minOccurs="0"/>
                <xsd:element ref="ns2:Country" minOccurs="0"/>
                <xsd:element ref="ns2:DocumentReference" minOccurs="0"/>
                <xsd:element ref="ns2:Document_x0020_Category_x003a__x0020_Code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92f7d6-aee5-413c-b5a5-10bd16024dd8" elementFormDefault="qualified">
    <xsd:import namespace="http://schemas.microsoft.com/office/2006/documentManagement/types"/>
    <xsd:import namespace="http://schemas.microsoft.com/office/infopath/2007/PartnerControls"/>
    <xsd:element name="DocumentType" ma:index="2" nillable="true" ma:displayName="Document Type" ma:format="Dropdown" ma:internalName="DocumentType">
      <xsd:simpleType>
        <xsd:restriction base="dms:Choice">
          <xsd:enumeration value="Manual"/>
          <xsd:enumeration value="Policy"/>
          <xsd:enumeration value="Procedure"/>
          <xsd:enumeration value="SOP"/>
          <xsd:enumeration value="Guidelines"/>
          <xsd:enumeration value="User Guide"/>
          <xsd:enumeration value="Template"/>
          <xsd:enumeration value="Form"/>
          <xsd:enumeration value="Diagram"/>
          <xsd:enumeration value="Risk Assessment"/>
          <xsd:enumeration value="Course"/>
          <xsd:enumeration value="Requirements"/>
        </xsd:restriction>
      </xsd:simpleType>
    </xsd:element>
    <xsd:element name="Owner" ma:index="3" ma:displayName="Owner" ma:format="Dropdown" ma:list="UserInfo" ma:SharePointGroup="0" ma:internalName="Owner">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Language" ma:index="4" ma:displayName="Language" ma:default="EN" ma:format="Dropdown" ma:internalName="Language" ma:readOnly="false">
      <xsd:simpleType>
        <xsd:restriction base="dms:Choice">
          <xsd:enumeration value="DE"/>
          <xsd:enumeration value="EN"/>
          <xsd:enumeration value="ES"/>
          <xsd:enumeration value="FR"/>
          <xsd:enumeration value="IT"/>
          <xsd:enumeration value="NL"/>
          <xsd:enumeration value="PT"/>
          <xsd:enumeration value="US"/>
        </xsd:restriction>
      </xsd:simpleType>
    </xsd:element>
    <xsd:element name="Process" ma:index="5" nillable="true" ma:displayName="Process" ma:format="Dropdown" ma:internalName="Process" ma:requiredMultiChoice="true">
      <xsd:complexType>
        <xsd:complexContent>
          <xsd:extension base="dms:MultiChoice">
            <xsd:sequence>
              <xsd:element name="Value" maxOccurs="unbounded" minOccurs="0" nillable="true">
                <xsd:simpleType>
                  <xsd:restriction base="dms:Choice">
                    <xsd:enumeration value="AUDIT &amp; QUALITY CONTROL"/>
                    <xsd:enumeration value="COMMS"/>
                    <xsd:enumeration value="CUSTOMER SUPPORT"/>
                    <xsd:enumeration value="EVENTS"/>
                    <xsd:enumeration value="FACILITIES"/>
                    <xsd:enumeration value="HR"/>
                    <xsd:enumeration value="INVOICING"/>
                    <xsd:enumeration value="IT"/>
                    <xsd:enumeration value="LICENCES &amp; CERTIFICATES"/>
                    <xsd:enumeration value="MEMBERSHIP"/>
                    <xsd:enumeration value="PURCHASING"/>
                    <xsd:enumeration value="QUALITY"/>
                    <xsd:enumeration value="REGIONAL DEVELOPMENT"/>
                    <xsd:enumeration value="RENTAL+"/>
                    <xsd:enumeration value="SAFETY &amp; TECHNICAL"/>
                    <xsd:enumeration value="STOCK CONTROL"/>
                    <xsd:enumeration value="TRAINING"/>
                    <xsd:enumeration value="TRANSLATIONS"/>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ApprovalDate" ma:index="14" nillable="true" ma:displayName="Approval Date" ma:format="DateOnly" ma:internalName="ApprovalDate">
      <xsd:simpleType>
        <xsd:restriction base="dms:DateTim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Documentnumber" ma:index="17" nillable="true" ma:displayName="Document number" ma:decimals="0" ma:format="Dropdown" ma:internalName="Documentnumber" ma:percentage="FALSE">
      <xsd:simpleType>
        <xsd:restriction base="dms:Number"/>
      </xsd:simpleType>
    </xsd:element>
    <xsd:element name="DLCPolicyLabelValue" ma:index="2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4" nillable="true" ma:displayName="Label Locked" ma:description="Indicates whether the label should be updated when item properties are modified." ma:hidden="true" ma:internalName="DLCPolicyLabelLock" ma:readOnly="false">
      <xsd:simpleType>
        <xsd:restriction base="dms:Text"/>
      </xsd:simpleType>
    </xsd:element>
    <xsd:element name="Process_x0020_Code" ma:index="25" ma:displayName="Document Category" ma:format="Dropdown" ma:list="81e244c3-c0fb-429b-bbe9-ddff282dcaff" ma:internalName="Process_x0020_Code" ma:showField="Title">
      <xsd:simpleType>
        <xsd:restriction base="dms:Lookup"/>
      </xsd:simpleType>
    </xsd:element>
    <xsd:element name="Use" ma:index="26" ma:displayName="Use" ma:description="Specify whether this document is used internally only, or is available externally" ma:format="Dropdown" ma:internalName="Use">
      <xsd:simpleType>
        <xsd:restriction base="dms:Choice">
          <xsd:enumeration value="Internal"/>
          <xsd:enumeration value="External"/>
        </xsd:restriction>
      </xsd:simpleType>
    </xsd:element>
    <xsd:element name="Course" ma:index="27" nillable="true" ma:displayName="Course" ma:description="Identify the training course this document relates to" ma:format="Dropdown" ma:internalName="Course">
      <xsd:simpleType>
        <xsd:restriction base="dms:Choice">
          <xsd:enumeration value="MHM"/>
          <xsd:enumeration value="MM"/>
          <xsd:enumeration value="OP"/>
          <xsd:enumeration value="INSP"/>
        </xsd:restriction>
      </xsd:simpleType>
    </xsd:element>
    <xsd:element name="Country" ma:index="28" nillable="true" ma:displayName="Country" ma:format="Dropdown" ma:internalName="Country">
      <xsd:simpleType>
        <xsd:restriction base="dms:Choice">
          <xsd:enumeration value="-"/>
          <xsd:enumeration value="-GB"/>
          <xsd:enumeration value="-US"/>
          <xsd:enumeration value="-DE"/>
          <xsd:enumeration value="-NL"/>
          <xsd:enumeration value="-ES"/>
          <xsd:enumeration value="-SG"/>
        </xsd:restriction>
      </xsd:simpleType>
    </xsd:element>
    <xsd:element name="DocumentReference" ma:index="29" nillable="true" ma:displayName="Document Reference" ma:description="Should be in the format [A-1] where A=the Category Code and 1=the next consequetive number. " ma:format="Dropdown" ma:internalName="DocumentReference">
      <xsd:simpleType>
        <xsd:restriction base="dms:Text">
          <xsd:maxLength value="255"/>
        </xsd:restriction>
      </xsd:simpleType>
    </xsd:element>
    <xsd:element name="Document_x0020_Category_x003a__x0020_Code0" ma:index="30" ma:displayName="Document Category: Code" ma:format="Dropdown" ma:list="81e244c3-c0fb-429b-bbe9-ddff282dcaff" ma:internalName="Document_x0020_Category_x003a__x0020_Code0" ma:readOnly="true" ma:showField="ProcessCod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17ee5d13-d17f-4a22-86b6-77d4f777967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olicyDirtyBag xmlns="microsoft.office.server.policy.changes">
  <Microsoft.Office.RecordsManagement.PolicyFeatures.PolicyLabel op="Change"/>
</PolicyDirtyBag>
</file>

<file path=customXml/itemProps1.xml><?xml version="1.0" encoding="utf-8"?>
<ds:datastoreItem xmlns:ds="http://schemas.openxmlformats.org/officeDocument/2006/customXml" ds:itemID="{A6505D47-A41E-4D07-8838-0F52A68635CB}">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terms/"/>
    <ds:schemaRef ds:uri="http://purl.org/dc/dcmitype/"/>
    <ds:schemaRef ds:uri="http://schemas.microsoft.com/sharepoint/v3"/>
    <ds:schemaRef ds:uri="17ee5d13-d17f-4a22-86b6-77d4f7779672"/>
    <ds:schemaRef ds:uri="http://schemas.microsoft.com/office/infopath/2007/PartnerControls"/>
    <ds:schemaRef ds:uri="4392f7d6-aee5-413c-b5a5-10bd16024dd8"/>
    <ds:schemaRef ds:uri="http://www.w3.org/XML/1998/namespace"/>
  </ds:schemaRefs>
</ds:datastoreItem>
</file>

<file path=customXml/itemProps2.xml><?xml version="1.0" encoding="utf-8"?>
<ds:datastoreItem xmlns:ds="http://schemas.openxmlformats.org/officeDocument/2006/customXml" ds:itemID="{4ACC94F2-74B4-417C-848B-35EDA00FF445}">
  <ds:schemaRefs>
    <ds:schemaRef ds:uri="http://schemas.microsoft.com/sharepoint/v3/contenttype/forms"/>
  </ds:schemaRefs>
</ds:datastoreItem>
</file>

<file path=customXml/itemProps3.xml><?xml version="1.0" encoding="utf-8"?>
<ds:datastoreItem xmlns:ds="http://schemas.openxmlformats.org/officeDocument/2006/customXml" ds:itemID="{DE3C4387-98EF-417C-9951-24E27717C454}"/>
</file>

<file path=customXml/itemProps4.xml><?xml version="1.0" encoding="utf-8"?>
<ds:datastoreItem xmlns:ds="http://schemas.openxmlformats.org/officeDocument/2006/customXml" ds:itemID="{B78239CE-0B30-475A-963E-364AE4A9B075}"/>
</file>

<file path=customXml/itemProps5.xml><?xml version="1.0" encoding="utf-8"?>
<ds:datastoreItem xmlns:ds="http://schemas.openxmlformats.org/officeDocument/2006/customXml" ds:itemID="{FD61B692-8A68-4A60-8DE7-B28B256C2FD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Aspects Register</vt:lpstr>
      <vt:lpstr>Score</vt:lpstr>
      <vt:lpstr>Evaluation  Methodology</vt:lpstr>
      <vt:lpstr>'Evaluation  Methodology'!Print_Area</vt:lpstr>
      <vt:lpstr>Score!Print_Area</vt:lpstr>
      <vt:lpstr>'Aspects Register'!Print_Titles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Environmental Aspects and Impact Register template</dc:title>
  <dc:subject/>
  <dc:creator/>
  <cp:keywords/>
  <dc:description/>
  <cp:lastModifiedBy>Martin Wraith</cp:lastModifiedBy>
  <cp:revision/>
  <dcterms:created xsi:type="dcterms:W3CDTF">2004-04-13T08:19:18Z</dcterms:created>
  <dcterms:modified xsi:type="dcterms:W3CDTF">2022-02-28T14:47:42Z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0x0101007554BC1CF548064395D39E560ADE6737</vt:lpwstr>
  </property>
</Properties>
</file>